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D:\SLBC\SLBC SEPTEMBER 2021\SLBC SEPTEMEBER 2021\SEPTEMBER 2021\"/>
    </mc:Choice>
  </mc:AlternateContent>
  <xr:revisionPtr revIDLastSave="0" documentId="13_ncr:1_{38DCFFAE-14CA-4A12-84D4-214593F405D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3" sheetId="1" r:id="rId1"/>
    <sheet name="25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0" i="1" l="1"/>
  <c r="T30" i="1"/>
  <c r="U30" i="1"/>
  <c r="R30" i="1"/>
  <c r="N30" i="1"/>
  <c r="O30" i="1"/>
  <c r="P30" i="1"/>
  <c r="M30" i="1"/>
  <c r="I30" i="1"/>
  <c r="J30" i="1"/>
  <c r="K30" i="1"/>
  <c r="H30" i="1"/>
  <c r="F30" i="1"/>
  <c r="E30" i="1"/>
  <c r="D30" i="1"/>
  <c r="C30" i="1"/>
</calcChain>
</file>

<file path=xl/sharedStrings.xml><?xml version="1.0" encoding="utf-8"?>
<sst xmlns="http://schemas.openxmlformats.org/spreadsheetml/2006/main" count="124" uniqueCount="40">
  <si>
    <t>Sl No.</t>
  </si>
  <si>
    <t>Total</t>
  </si>
  <si>
    <t>Grand</t>
  </si>
  <si>
    <t xml:space="preserve">(Amount in Rs. Lakhs) </t>
  </si>
  <si>
    <t>ANJAW</t>
  </si>
  <si>
    <t>CHANGLANG</t>
  </si>
  <si>
    <t>DIBANGVALLEY</t>
  </si>
  <si>
    <t>EASTKAMENG</t>
  </si>
  <si>
    <t>EASTSIANG</t>
  </si>
  <si>
    <t>KAMLE</t>
  </si>
  <si>
    <t>KRADAADI</t>
  </si>
  <si>
    <t>KURUNGKUMEY</t>
  </si>
  <si>
    <t>LEPARADA</t>
  </si>
  <si>
    <t>LOHIT</t>
  </si>
  <si>
    <t>LONGDING</t>
  </si>
  <si>
    <t>LOWERDIBANGVALLEY</t>
  </si>
  <si>
    <t>LOWERSIANG</t>
  </si>
  <si>
    <t>LOWERSUBANSIRI</t>
  </si>
  <si>
    <t>NAMSAI</t>
  </si>
  <si>
    <t>PAKKEKESSANG</t>
  </si>
  <si>
    <t>PAPUMPARE</t>
  </si>
  <si>
    <t>SHIYOMI</t>
  </si>
  <si>
    <t>SIANG</t>
  </si>
  <si>
    <t>TAWANG</t>
  </si>
  <si>
    <t>TIRAP</t>
  </si>
  <si>
    <t>UPPERSIANG</t>
  </si>
  <si>
    <t>UPPERSUBANSIRI</t>
  </si>
  <si>
    <t>WESTKAMENG</t>
  </si>
  <si>
    <t>WESTSIANG</t>
  </si>
  <si>
    <t>Bank Name</t>
  </si>
  <si>
    <t xml:space="preserve">Total Agri </t>
  </si>
  <si>
    <t xml:space="preserve">Total MSME </t>
  </si>
  <si>
    <t>Total OPS</t>
  </si>
  <si>
    <t xml:space="preserve">Total PS </t>
  </si>
  <si>
    <t>OS</t>
  </si>
  <si>
    <t>NPA</t>
  </si>
  <si>
    <t>NPA Amt %</t>
  </si>
  <si>
    <t>No.</t>
  </si>
  <si>
    <t>Amt</t>
  </si>
  <si>
    <t>District-wise ACP (Priority Sector) OUTSTANDING &amp; NPA Report of Arunachal Pradesh as on date 30-09-2021 (Excluding RIDF &amp; NEDFi)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</si>
</sst>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5" applyNumberFormat="0" applyAlignment="0" applyProtection="0"/>
    <xf numFmtId="0" fontId="13" fillId="7" borderId="6" applyNumberFormat="0" applyAlignment="0" applyProtection="0"/>
    <xf numFmtId="0" fontId="14" fillId="7" borderId="5" applyNumberFormat="0" applyAlignment="0" applyProtection="0"/>
    <xf numFmtId="0" fontId="15" fillId="0" borderId="7" applyNumberFormat="0" applyFill="0" applyAlignment="0" applyProtection="0"/>
    <xf numFmtId="0" fontId="16" fillId="8" borderId="8" applyNumberFormat="0" applyAlignment="0" applyProtection="0"/>
    <xf numFmtId="0" fontId="17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8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19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19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19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19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19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19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</cellStyleXfs>
  <cellXfs count="26">
    <xf numFmtId="0" fontId="0" fillId="0" borderId="0" xfId="0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 wrapText="1"/>
    </xf>
    <xf numFmtId="2" fontId="1" fillId="2" borderId="0" xfId="0" applyNumberFormat="1" applyFont="1" applyFill="1" applyAlignment="1">
      <alignment vertical="center"/>
    </xf>
    <xf numFmtId="0" fontId="0" fillId="0" borderId="11" xfId="0" applyBorder="1" applyAlignment="1">
      <alignment horizontal="right" wrapText="1"/>
    </xf>
    <xf numFmtId="0" fontId="3" fillId="0" borderId="11" xfId="0" applyFont="1" applyBorder="1" applyAlignment="1">
      <alignment horizontal="right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0" fillId="0" borderId="11" xfId="0" applyNumberFormat="1" applyBorder="1" applyAlignment="1">
      <alignment horizontal="right" wrapText="1"/>
    </xf>
    <xf numFmtId="2" fontId="3" fillId="0" borderId="11" xfId="0" applyNumberFormat="1" applyFont="1" applyBorder="1" applyAlignment="1">
      <alignment horizontal="right" wrapText="1"/>
    </xf>
    <xf numFmtId="1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1" fontId="3" fillId="2" borderId="12" xfId="0" applyNumberFormat="1" applyFont="1" applyFill="1" applyBorder="1" applyAlignment="1">
      <alignment horizontal="center" vertical="center" wrapText="1"/>
    </xf>
    <xf numFmtId="2" fontId="3" fillId="2" borderId="13" xfId="0" applyNumberFormat="1" applyFont="1" applyFill="1" applyBorder="1" applyAlignment="1">
      <alignment horizontal="center" vertical="center" wrapText="1"/>
    </xf>
    <xf numFmtId="2" fontId="3" fillId="2" borderId="14" xfId="0" applyNumberFormat="1" applyFont="1" applyFill="1" applyBorder="1" applyAlignment="1">
      <alignment horizontal="center" vertical="center" wrapText="1"/>
    </xf>
    <xf numFmtId="2" fontId="3" fillId="2" borderId="15" xfId="0" applyNumberFormat="1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wrapText="1"/>
    </xf>
    <xf numFmtId="0" fontId="21" fillId="2" borderId="1" xfId="0" applyFont="1" applyFill="1" applyBorder="1"/>
    <xf numFmtId="0" fontId="20" fillId="2" borderId="16" xfId="0" applyFont="1" applyFill="1" applyBorder="1" applyAlignment="1">
      <alignment horizontal="center" wrapText="1"/>
    </xf>
    <xf numFmtId="0" fontId="21" fillId="2" borderId="17" xfId="0" applyFont="1" applyFill="1" applyBorder="1"/>
    <xf numFmtId="0" fontId="21" fillId="2" borderId="18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0"/>
  <sheetViews>
    <sheetView tabSelected="1" topLeftCell="A2" zoomScale="85" zoomScaleNormal="85" workbookViewId="0">
      <selection sqref="A1:V30"/>
    </sheetView>
  </sheetViews>
  <sheetFormatPr defaultColWidth="9.109375" defaultRowHeight="14.4" x14ac:dyDescent="0.3"/>
  <cols>
    <col min="1" max="1" width="6.33203125" style="3" bestFit="1" customWidth="1"/>
    <col min="2" max="2" width="19.88671875" style="2" bestFit="1" customWidth="1"/>
    <col min="3" max="3" width="6.77734375" style="1" customWidth="1"/>
    <col min="4" max="4" width="8.5546875" style="5" bestFit="1" customWidth="1"/>
    <col min="5" max="5" width="6.109375" style="1" customWidth="1"/>
    <col min="6" max="6" width="7.5546875" style="5" bestFit="1" customWidth="1"/>
    <col min="7" max="7" width="6.77734375" style="5" customWidth="1"/>
    <col min="8" max="8" width="6.77734375" style="1" customWidth="1"/>
    <col min="9" max="9" width="9.77734375" style="5" bestFit="1" customWidth="1"/>
    <col min="10" max="10" width="5.109375" style="1" bestFit="1" customWidth="1"/>
    <col min="11" max="11" width="8.5546875" style="5" bestFit="1" customWidth="1"/>
    <col min="12" max="12" width="6.77734375" style="5" customWidth="1"/>
    <col min="13" max="13" width="5.6640625" style="1" bestFit="1" customWidth="1"/>
    <col min="14" max="14" width="8.5546875" style="5" bestFit="1" customWidth="1"/>
    <col min="15" max="15" width="4" style="1" bestFit="1" customWidth="1"/>
    <col min="16" max="16" width="7.6640625" style="5" bestFit="1" customWidth="1"/>
    <col min="17" max="17" width="6.77734375" style="5" customWidth="1"/>
    <col min="18" max="18" width="6.77734375" style="1" customWidth="1"/>
    <col min="19" max="19" width="9.5546875" style="5" bestFit="1" customWidth="1"/>
    <col min="20" max="20" width="6.109375" style="1" bestFit="1" customWidth="1"/>
    <col min="21" max="21" width="8.5546875" style="5" bestFit="1" customWidth="1"/>
    <col min="22" max="22" width="6.77734375" style="5" customWidth="1"/>
    <col min="23" max="16384" width="9.109375" style="1"/>
  </cols>
  <sheetData>
    <row r="1" spans="1:22" ht="30" customHeight="1" x14ac:dyDescent="0.3">
      <c r="A1" s="17">
        <v>12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48.6" customHeight="1" x14ac:dyDescent="0.45">
      <c r="A2" s="18" t="s">
        <v>39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</row>
    <row r="3" spans="1:22" ht="23.4" x14ac:dyDescent="0.45">
      <c r="A3" s="20" t="s">
        <v>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2"/>
    </row>
    <row r="4" spans="1:22" ht="22.2" customHeight="1" x14ac:dyDescent="0.3">
      <c r="A4" s="23" t="s">
        <v>0</v>
      </c>
      <c r="B4" s="23" t="s">
        <v>29</v>
      </c>
      <c r="C4" s="24" t="s">
        <v>30</v>
      </c>
      <c r="D4" s="25"/>
      <c r="E4" s="24"/>
      <c r="F4" s="25"/>
      <c r="G4" s="25"/>
      <c r="H4" s="24" t="s">
        <v>31</v>
      </c>
      <c r="I4" s="25"/>
      <c r="J4" s="24"/>
      <c r="K4" s="25"/>
      <c r="L4" s="25"/>
      <c r="M4" s="24" t="s">
        <v>32</v>
      </c>
      <c r="N4" s="25"/>
      <c r="O4" s="24"/>
      <c r="P4" s="25"/>
      <c r="Q4" s="25"/>
      <c r="R4" s="24" t="s">
        <v>33</v>
      </c>
      <c r="S4" s="25"/>
      <c r="T4" s="24"/>
      <c r="U4" s="25"/>
      <c r="V4" s="25"/>
    </row>
    <row r="5" spans="1:22" ht="14.4" customHeight="1" x14ac:dyDescent="0.3">
      <c r="A5" s="23"/>
      <c r="B5" s="23"/>
      <c r="C5" s="13" t="s">
        <v>34</v>
      </c>
      <c r="D5" s="14"/>
      <c r="E5" s="13" t="s">
        <v>35</v>
      </c>
      <c r="F5" s="14"/>
      <c r="G5" s="15" t="s">
        <v>36</v>
      </c>
      <c r="H5" s="13" t="s">
        <v>34</v>
      </c>
      <c r="I5" s="14"/>
      <c r="J5" s="13" t="s">
        <v>35</v>
      </c>
      <c r="K5" s="14"/>
      <c r="L5" s="15" t="s">
        <v>36</v>
      </c>
      <c r="M5" s="13" t="s">
        <v>34</v>
      </c>
      <c r="N5" s="14"/>
      <c r="O5" s="13" t="s">
        <v>35</v>
      </c>
      <c r="P5" s="14"/>
      <c r="Q5" s="15" t="s">
        <v>36</v>
      </c>
      <c r="R5" s="13" t="s">
        <v>34</v>
      </c>
      <c r="S5" s="14"/>
      <c r="T5" s="13" t="s">
        <v>35</v>
      </c>
      <c r="U5" s="14"/>
      <c r="V5" s="15" t="s">
        <v>36</v>
      </c>
    </row>
    <row r="6" spans="1:22" ht="18.600000000000001" customHeight="1" x14ac:dyDescent="0.3">
      <c r="A6" s="23"/>
      <c r="B6" s="23"/>
      <c r="C6" s="4" t="s">
        <v>37</v>
      </c>
      <c r="D6" s="8" t="s">
        <v>38</v>
      </c>
      <c r="E6" s="4" t="s">
        <v>37</v>
      </c>
      <c r="F6" s="8" t="s">
        <v>38</v>
      </c>
      <c r="G6" s="16"/>
      <c r="H6" s="4" t="s">
        <v>37</v>
      </c>
      <c r="I6" s="8" t="s">
        <v>38</v>
      </c>
      <c r="J6" s="4" t="s">
        <v>37</v>
      </c>
      <c r="K6" s="8" t="s">
        <v>38</v>
      </c>
      <c r="L6" s="16"/>
      <c r="M6" s="4" t="s">
        <v>37</v>
      </c>
      <c r="N6" s="8" t="s">
        <v>38</v>
      </c>
      <c r="O6" s="4" t="s">
        <v>37</v>
      </c>
      <c r="P6" s="8" t="s">
        <v>38</v>
      </c>
      <c r="Q6" s="16"/>
      <c r="R6" s="4" t="s">
        <v>37</v>
      </c>
      <c r="S6" s="8" t="s">
        <v>38</v>
      </c>
      <c r="T6" s="4" t="s">
        <v>37</v>
      </c>
      <c r="U6" s="8" t="s">
        <v>38</v>
      </c>
      <c r="V6" s="16"/>
    </row>
    <row r="7" spans="1:22" x14ac:dyDescent="0.3">
      <c r="A7" s="6">
        <v>1</v>
      </c>
      <c r="B7" s="6" t="s">
        <v>4</v>
      </c>
      <c r="C7" s="6">
        <v>91</v>
      </c>
      <c r="D7" s="9">
        <v>31.96</v>
      </c>
      <c r="E7" s="6">
        <v>80</v>
      </c>
      <c r="F7" s="9">
        <v>25.86</v>
      </c>
      <c r="G7" s="9">
        <v>80.91</v>
      </c>
      <c r="H7" s="6">
        <v>10</v>
      </c>
      <c r="I7" s="9">
        <v>31.14</v>
      </c>
      <c r="J7" s="6">
        <v>2</v>
      </c>
      <c r="K7" s="9">
        <v>2.2999999999999998</v>
      </c>
      <c r="L7" s="9">
        <v>7.39</v>
      </c>
      <c r="M7" s="6">
        <v>1</v>
      </c>
      <c r="N7" s="9">
        <v>11.01</v>
      </c>
      <c r="O7" s="6">
        <v>0</v>
      </c>
      <c r="P7" s="9">
        <v>0</v>
      </c>
      <c r="Q7" s="9">
        <v>0</v>
      </c>
      <c r="R7" s="6">
        <v>102</v>
      </c>
      <c r="S7" s="9">
        <v>74.11</v>
      </c>
      <c r="T7" s="6">
        <v>82</v>
      </c>
      <c r="U7" s="9">
        <v>28.16</v>
      </c>
      <c r="V7" s="9">
        <v>38</v>
      </c>
    </row>
    <row r="8" spans="1:22" x14ac:dyDescent="0.3">
      <c r="A8" s="6">
        <v>2</v>
      </c>
      <c r="B8" s="6" t="s">
        <v>5</v>
      </c>
      <c r="C8" s="6">
        <v>1047</v>
      </c>
      <c r="D8" s="9">
        <v>479.52</v>
      </c>
      <c r="E8" s="6">
        <v>753</v>
      </c>
      <c r="F8" s="9">
        <v>168.09</v>
      </c>
      <c r="G8" s="9">
        <v>35.049999999999997</v>
      </c>
      <c r="H8" s="6">
        <v>337</v>
      </c>
      <c r="I8" s="9">
        <v>278.12</v>
      </c>
      <c r="J8" s="6">
        <v>22</v>
      </c>
      <c r="K8" s="9">
        <v>21.4</v>
      </c>
      <c r="L8" s="9">
        <v>7.69</v>
      </c>
      <c r="M8" s="6">
        <v>77</v>
      </c>
      <c r="N8" s="9">
        <v>281.41000000000003</v>
      </c>
      <c r="O8" s="6">
        <v>12</v>
      </c>
      <c r="P8" s="9">
        <v>2.58</v>
      </c>
      <c r="Q8" s="9">
        <v>0.92</v>
      </c>
      <c r="R8" s="6">
        <v>1461</v>
      </c>
      <c r="S8" s="9">
        <v>1039.05</v>
      </c>
      <c r="T8" s="6">
        <v>787</v>
      </c>
      <c r="U8" s="9">
        <v>192.07</v>
      </c>
      <c r="V8" s="9">
        <v>18.489999999999998</v>
      </c>
    </row>
    <row r="9" spans="1:22" x14ac:dyDescent="0.3">
      <c r="A9" s="6">
        <v>3</v>
      </c>
      <c r="B9" s="6" t="s">
        <v>6</v>
      </c>
      <c r="C9" s="6">
        <v>166</v>
      </c>
      <c r="D9" s="9">
        <v>158.47999999999999</v>
      </c>
      <c r="E9" s="6">
        <v>20</v>
      </c>
      <c r="F9" s="9">
        <v>25.22</v>
      </c>
      <c r="G9" s="9">
        <v>15.91</v>
      </c>
      <c r="H9" s="6">
        <v>19</v>
      </c>
      <c r="I9" s="9">
        <v>86.74</v>
      </c>
      <c r="J9" s="6">
        <v>5</v>
      </c>
      <c r="K9" s="9">
        <v>2.72</v>
      </c>
      <c r="L9" s="9">
        <v>3.14</v>
      </c>
      <c r="M9" s="6">
        <v>12</v>
      </c>
      <c r="N9" s="9">
        <v>101.71</v>
      </c>
      <c r="O9" s="6">
        <v>2</v>
      </c>
      <c r="P9" s="9">
        <v>12.41</v>
      </c>
      <c r="Q9" s="9">
        <v>12.2</v>
      </c>
      <c r="R9" s="6">
        <v>197</v>
      </c>
      <c r="S9" s="9">
        <v>346.93</v>
      </c>
      <c r="T9" s="6">
        <v>27</v>
      </c>
      <c r="U9" s="9">
        <v>40.35</v>
      </c>
      <c r="V9" s="9">
        <v>11.63</v>
      </c>
    </row>
    <row r="10" spans="1:22" x14ac:dyDescent="0.3">
      <c r="A10" s="6">
        <v>4</v>
      </c>
      <c r="B10" s="6" t="s">
        <v>7</v>
      </c>
      <c r="C10" s="6">
        <v>1598</v>
      </c>
      <c r="D10" s="9">
        <v>893.92</v>
      </c>
      <c r="E10" s="6">
        <v>1411</v>
      </c>
      <c r="F10" s="9">
        <v>300.76</v>
      </c>
      <c r="G10" s="9">
        <v>33.65</v>
      </c>
      <c r="H10" s="6">
        <v>266</v>
      </c>
      <c r="I10" s="9">
        <v>890.46</v>
      </c>
      <c r="J10" s="6">
        <v>44</v>
      </c>
      <c r="K10" s="9">
        <v>170.07</v>
      </c>
      <c r="L10" s="9">
        <v>19.100000000000001</v>
      </c>
      <c r="M10" s="6">
        <v>103</v>
      </c>
      <c r="N10" s="9">
        <v>1433.86</v>
      </c>
      <c r="O10" s="6">
        <v>4</v>
      </c>
      <c r="P10" s="9">
        <v>15.25</v>
      </c>
      <c r="Q10" s="9">
        <v>1.06</v>
      </c>
      <c r="R10" s="6">
        <v>1967</v>
      </c>
      <c r="S10" s="9">
        <v>3218.24</v>
      </c>
      <c r="T10" s="6">
        <v>1459</v>
      </c>
      <c r="U10" s="9">
        <v>486.08</v>
      </c>
      <c r="V10" s="9">
        <v>15.1</v>
      </c>
    </row>
    <row r="11" spans="1:22" x14ac:dyDescent="0.3">
      <c r="A11" s="6">
        <v>5</v>
      </c>
      <c r="B11" s="6" t="s">
        <v>8</v>
      </c>
      <c r="C11" s="6">
        <v>2796</v>
      </c>
      <c r="D11" s="9">
        <v>1256.99</v>
      </c>
      <c r="E11" s="6">
        <v>783</v>
      </c>
      <c r="F11" s="9">
        <v>207.96</v>
      </c>
      <c r="G11" s="9">
        <v>16.54</v>
      </c>
      <c r="H11" s="6">
        <v>3003</v>
      </c>
      <c r="I11" s="9">
        <v>6835.96</v>
      </c>
      <c r="J11" s="6">
        <v>301</v>
      </c>
      <c r="K11" s="9">
        <v>903.52</v>
      </c>
      <c r="L11" s="9">
        <v>13.22</v>
      </c>
      <c r="M11" s="6">
        <v>563</v>
      </c>
      <c r="N11" s="9">
        <v>3097.78</v>
      </c>
      <c r="O11" s="6">
        <v>21</v>
      </c>
      <c r="P11" s="9">
        <v>74.2</v>
      </c>
      <c r="Q11" s="9">
        <v>2.4</v>
      </c>
      <c r="R11" s="6">
        <v>6362</v>
      </c>
      <c r="S11" s="9">
        <v>11190.73</v>
      </c>
      <c r="T11" s="6">
        <v>1105</v>
      </c>
      <c r="U11" s="9">
        <v>1185.68</v>
      </c>
      <c r="V11" s="9">
        <v>10.6</v>
      </c>
    </row>
    <row r="12" spans="1:22" x14ac:dyDescent="0.3">
      <c r="A12" s="6">
        <v>6</v>
      </c>
      <c r="B12" s="6" t="s">
        <v>9</v>
      </c>
      <c r="C12" s="6">
        <v>34</v>
      </c>
      <c r="D12" s="9">
        <v>24</v>
      </c>
      <c r="E12" s="6">
        <v>33</v>
      </c>
      <c r="F12" s="9">
        <v>8.75</v>
      </c>
      <c r="G12" s="9">
        <v>36.46</v>
      </c>
      <c r="H12" s="6">
        <v>0</v>
      </c>
      <c r="I12" s="9">
        <v>0</v>
      </c>
      <c r="J12" s="6">
        <v>26</v>
      </c>
      <c r="K12" s="9">
        <v>63.59</v>
      </c>
      <c r="L12" s="9"/>
      <c r="M12" s="6">
        <v>2</v>
      </c>
      <c r="N12" s="9">
        <v>8.93</v>
      </c>
      <c r="O12" s="6">
        <v>0</v>
      </c>
      <c r="P12" s="9">
        <v>0</v>
      </c>
      <c r="Q12" s="9">
        <v>0</v>
      </c>
      <c r="R12" s="6">
        <v>36</v>
      </c>
      <c r="S12" s="9">
        <v>32.93</v>
      </c>
      <c r="T12" s="6">
        <v>59</v>
      </c>
      <c r="U12" s="9">
        <v>72.34</v>
      </c>
      <c r="V12" s="9">
        <v>219.68</v>
      </c>
    </row>
    <row r="13" spans="1:22" x14ac:dyDescent="0.3">
      <c r="A13" s="6">
        <v>7</v>
      </c>
      <c r="B13" s="6" t="s">
        <v>10</v>
      </c>
      <c r="C13" s="6">
        <v>148</v>
      </c>
      <c r="D13" s="9">
        <v>201.73</v>
      </c>
      <c r="E13" s="6">
        <v>49</v>
      </c>
      <c r="F13" s="9">
        <v>30.14</v>
      </c>
      <c r="G13" s="9">
        <v>14.94</v>
      </c>
      <c r="H13" s="6">
        <v>255</v>
      </c>
      <c r="I13" s="9">
        <v>553.05999999999995</v>
      </c>
      <c r="J13" s="6">
        <v>21</v>
      </c>
      <c r="K13" s="9">
        <v>64.39</v>
      </c>
      <c r="L13" s="9">
        <v>11.64</v>
      </c>
      <c r="M13" s="6">
        <v>7</v>
      </c>
      <c r="N13" s="9">
        <v>88.31</v>
      </c>
      <c r="O13" s="6">
        <v>0</v>
      </c>
      <c r="P13" s="9">
        <v>0</v>
      </c>
      <c r="Q13" s="9">
        <v>0</v>
      </c>
      <c r="R13" s="6">
        <v>410</v>
      </c>
      <c r="S13" s="9">
        <v>843.1</v>
      </c>
      <c r="T13" s="6">
        <v>70</v>
      </c>
      <c r="U13" s="9">
        <v>94.53</v>
      </c>
      <c r="V13" s="9">
        <v>11.21</v>
      </c>
    </row>
    <row r="14" spans="1:22" x14ac:dyDescent="0.3">
      <c r="A14" s="6">
        <v>8</v>
      </c>
      <c r="B14" s="6" t="s">
        <v>11</v>
      </c>
      <c r="C14" s="6">
        <v>319</v>
      </c>
      <c r="D14" s="9">
        <v>685.98</v>
      </c>
      <c r="E14" s="6">
        <v>33</v>
      </c>
      <c r="F14" s="9">
        <v>81.38</v>
      </c>
      <c r="G14" s="9">
        <v>11.86</v>
      </c>
      <c r="H14" s="6">
        <v>2</v>
      </c>
      <c r="I14" s="9">
        <v>49.63</v>
      </c>
      <c r="J14" s="6">
        <v>51</v>
      </c>
      <c r="K14" s="9">
        <v>231.57</v>
      </c>
      <c r="L14" s="9">
        <v>466.59</v>
      </c>
      <c r="M14" s="6">
        <v>31</v>
      </c>
      <c r="N14" s="9">
        <v>243.5</v>
      </c>
      <c r="O14" s="6">
        <v>11</v>
      </c>
      <c r="P14" s="9">
        <v>93.69</v>
      </c>
      <c r="Q14" s="9">
        <v>38.479999999999997</v>
      </c>
      <c r="R14" s="6">
        <v>352</v>
      </c>
      <c r="S14" s="9">
        <v>979.11</v>
      </c>
      <c r="T14" s="6">
        <v>95</v>
      </c>
      <c r="U14" s="9">
        <v>406.64</v>
      </c>
      <c r="V14" s="9">
        <v>41.53</v>
      </c>
    </row>
    <row r="15" spans="1:22" x14ac:dyDescent="0.3">
      <c r="A15" s="6">
        <v>9</v>
      </c>
      <c r="B15" s="6" t="s">
        <v>13</v>
      </c>
      <c r="C15" s="6">
        <v>2314</v>
      </c>
      <c r="D15" s="9">
        <v>1722.86</v>
      </c>
      <c r="E15" s="6">
        <v>1326</v>
      </c>
      <c r="F15" s="9">
        <v>754.63</v>
      </c>
      <c r="G15" s="9">
        <v>43.8</v>
      </c>
      <c r="H15" s="6">
        <v>295</v>
      </c>
      <c r="I15" s="9">
        <v>817.78</v>
      </c>
      <c r="J15" s="6">
        <v>33</v>
      </c>
      <c r="K15" s="9">
        <v>69.930000000000007</v>
      </c>
      <c r="L15" s="9">
        <v>8.5500000000000007</v>
      </c>
      <c r="M15" s="6">
        <v>72</v>
      </c>
      <c r="N15" s="9">
        <v>342</v>
      </c>
      <c r="O15" s="6">
        <v>7</v>
      </c>
      <c r="P15" s="9">
        <v>74.739999999999995</v>
      </c>
      <c r="Q15" s="9">
        <v>21.85</v>
      </c>
      <c r="R15" s="6">
        <v>2681</v>
      </c>
      <c r="S15" s="9">
        <v>2882.64</v>
      </c>
      <c r="T15" s="6">
        <v>1366</v>
      </c>
      <c r="U15" s="9">
        <v>899.3</v>
      </c>
      <c r="V15" s="9">
        <v>31.2</v>
      </c>
    </row>
    <row r="16" spans="1:22" x14ac:dyDescent="0.3">
      <c r="A16" s="6">
        <v>10</v>
      </c>
      <c r="B16" s="6" t="s">
        <v>14</v>
      </c>
      <c r="C16" s="6">
        <v>272</v>
      </c>
      <c r="D16" s="9">
        <v>163.99</v>
      </c>
      <c r="E16" s="6">
        <v>167</v>
      </c>
      <c r="F16" s="9">
        <v>75.760000000000005</v>
      </c>
      <c r="G16" s="9">
        <v>46.2</v>
      </c>
      <c r="H16" s="6">
        <v>61</v>
      </c>
      <c r="I16" s="9">
        <v>615.59</v>
      </c>
      <c r="J16" s="6">
        <v>18</v>
      </c>
      <c r="K16" s="9">
        <v>48.35</v>
      </c>
      <c r="L16" s="9">
        <v>7.85</v>
      </c>
      <c r="M16" s="6">
        <v>8</v>
      </c>
      <c r="N16" s="9">
        <v>36.94</v>
      </c>
      <c r="O16" s="6">
        <v>0</v>
      </c>
      <c r="P16" s="9">
        <v>0</v>
      </c>
      <c r="Q16" s="9">
        <v>0</v>
      </c>
      <c r="R16" s="6">
        <v>341</v>
      </c>
      <c r="S16" s="9">
        <v>816.52</v>
      </c>
      <c r="T16" s="6">
        <v>185</v>
      </c>
      <c r="U16" s="9">
        <v>124.11</v>
      </c>
      <c r="V16" s="9">
        <v>15.2</v>
      </c>
    </row>
    <row r="17" spans="1:22" x14ac:dyDescent="0.3">
      <c r="A17" s="6">
        <v>11</v>
      </c>
      <c r="B17" s="6" t="s">
        <v>15</v>
      </c>
      <c r="C17" s="6">
        <v>907</v>
      </c>
      <c r="D17" s="9">
        <v>838.32</v>
      </c>
      <c r="E17" s="6">
        <v>337</v>
      </c>
      <c r="F17" s="9">
        <v>209.36</v>
      </c>
      <c r="G17" s="9">
        <v>24.97</v>
      </c>
      <c r="H17" s="6">
        <v>289</v>
      </c>
      <c r="I17" s="9">
        <v>719.66</v>
      </c>
      <c r="J17" s="6">
        <v>10</v>
      </c>
      <c r="K17" s="9">
        <v>18.36</v>
      </c>
      <c r="L17" s="9">
        <v>2.5499999999999998</v>
      </c>
      <c r="M17" s="6">
        <v>87</v>
      </c>
      <c r="N17" s="9">
        <v>237.19</v>
      </c>
      <c r="O17" s="6">
        <v>2</v>
      </c>
      <c r="P17" s="9">
        <v>16.37</v>
      </c>
      <c r="Q17" s="9">
        <v>6.9</v>
      </c>
      <c r="R17" s="6">
        <v>1283</v>
      </c>
      <c r="S17" s="9">
        <v>1795.17</v>
      </c>
      <c r="T17" s="6">
        <v>349</v>
      </c>
      <c r="U17" s="9">
        <v>244.09</v>
      </c>
      <c r="V17" s="9">
        <v>13.6</v>
      </c>
    </row>
    <row r="18" spans="1:22" x14ac:dyDescent="0.3">
      <c r="A18" s="6">
        <v>12</v>
      </c>
      <c r="B18" s="6" t="s">
        <v>17</v>
      </c>
      <c r="C18" s="6">
        <v>2814</v>
      </c>
      <c r="D18" s="9">
        <v>2092.2199999999998</v>
      </c>
      <c r="E18" s="6">
        <v>957</v>
      </c>
      <c r="F18" s="9">
        <v>352.14</v>
      </c>
      <c r="G18" s="9">
        <v>16.829999999999998</v>
      </c>
      <c r="H18" s="6">
        <v>743</v>
      </c>
      <c r="I18" s="9">
        <v>3167.19</v>
      </c>
      <c r="J18" s="6">
        <v>156</v>
      </c>
      <c r="K18" s="9">
        <v>488.05</v>
      </c>
      <c r="L18" s="9">
        <v>15.41</v>
      </c>
      <c r="M18" s="6">
        <v>397</v>
      </c>
      <c r="N18" s="9">
        <v>1979.97</v>
      </c>
      <c r="O18" s="6">
        <v>39</v>
      </c>
      <c r="P18" s="9">
        <v>184.47</v>
      </c>
      <c r="Q18" s="9">
        <v>9.32</v>
      </c>
      <c r="R18" s="6">
        <v>3954</v>
      </c>
      <c r="S18" s="9">
        <v>7239.38</v>
      </c>
      <c r="T18" s="6">
        <v>1152</v>
      </c>
      <c r="U18" s="9">
        <v>1024.6600000000001</v>
      </c>
      <c r="V18" s="9">
        <v>14.15</v>
      </c>
    </row>
    <row r="19" spans="1:22" x14ac:dyDescent="0.3">
      <c r="A19" s="6">
        <v>13</v>
      </c>
      <c r="B19" s="6" t="s">
        <v>18</v>
      </c>
      <c r="C19" s="6">
        <v>1542</v>
      </c>
      <c r="D19" s="9">
        <v>2092.9299999999998</v>
      </c>
      <c r="E19" s="6">
        <v>359</v>
      </c>
      <c r="F19" s="9">
        <v>406.92</v>
      </c>
      <c r="G19" s="9">
        <v>19.440000000000001</v>
      </c>
      <c r="H19" s="6">
        <v>415</v>
      </c>
      <c r="I19" s="9">
        <v>1684.29</v>
      </c>
      <c r="J19" s="6">
        <v>15</v>
      </c>
      <c r="K19" s="9">
        <v>5.32</v>
      </c>
      <c r="L19" s="9">
        <v>0.32</v>
      </c>
      <c r="M19" s="6">
        <v>115</v>
      </c>
      <c r="N19" s="9">
        <v>470</v>
      </c>
      <c r="O19" s="6">
        <v>4</v>
      </c>
      <c r="P19" s="9">
        <v>7.97</v>
      </c>
      <c r="Q19" s="9">
        <v>1.7</v>
      </c>
      <c r="R19" s="6">
        <v>2072</v>
      </c>
      <c r="S19" s="9">
        <v>4247.22</v>
      </c>
      <c r="T19" s="6">
        <v>378</v>
      </c>
      <c r="U19" s="9">
        <v>420.21</v>
      </c>
      <c r="V19" s="9">
        <v>9.89</v>
      </c>
    </row>
    <row r="20" spans="1:22" x14ac:dyDescent="0.3">
      <c r="A20" s="6">
        <v>14</v>
      </c>
      <c r="B20" s="6" t="s">
        <v>19</v>
      </c>
      <c r="C20" s="6">
        <v>189</v>
      </c>
      <c r="D20" s="9">
        <v>98.74</v>
      </c>
      <c r="E20" s="6">
        <v>141</v>
      </c>
      <c r="F20" s="9">
        <v>68.88</v>
      </c>
      <c r="G20" s="9">
        <v>69.760000000000005</v>
      </c>
      <c r="H20" s="6">
        <v>29</v>
      </c>
      <c r="I20" s="9">
        <v>82.67</v>
      </c>
      <c r="J20" s="6">
        <v>5</v>
      </c>
      <c r="K20" s="9">
        <v>11.04</v>
      </c>
      <c r="L20" s="9">
        <v>13.35</v>
      </c>
      <c r="M20" s="6">
        <v>24</v>
      </c>
      <c r="N20" s="9">
        <v>209.91</v>
      </c>
      <c r="O20" s="6">
        <v>0</v>
      </c>
      <c r="P20" s="9">
        <v>0</v>
      </c>
      <c r="Q20" s="9">
        <v>0</v>
      </c>
      <c r="R20" s="6">
        <v>242</v>
      </c>
      <c r="S20" s="9">
        <v>391.32</v>
      </c>
      <c r="T20" s="6">
        <v>146</v>
      </c>
      <c r="U20" s="9">
        <v>79.92</v>
      </c>
      <c r="V20" s="9">
        <v>20.420000000000002</v>
      </c>
    </row>
    <row r="21" spans="1:22" x14ac:dyDescent="0.3">
      <c r="A21" s="6">
        <v>15</v>
      </c>
      <c r="B21" s="6" t="s">
        <v>20</v>
      </c>
      <c r="C21" s="6">
        <v>9545</v>
      </c>
      <c r="D21" s="9">
        <v>10402.19</v>
      </c>
      <c r="E21" s="6">
        <v>4385</v>
      </c>
      <c r="F21" s="9">
        <v>2977.47</v>
      </c>
      <c r="G21" s="9">
        <v>28.62</v>
      </c>
      <c r="H21" s="6">
        <v>12235</v>
      </c>
      <c r="I21" s="9">
        <v>109320.77</v>
      </c>
      <c r="J21" s="6">
        <v>2413</v>
      </c>
      <c r="K21" s="9">
        <v>11034.41</v>
      </c>
      <c r="L21" s="9">
        <v>10.09</v>
      </c>
      <c r="M21" s="6">
        <v>2034</v>
      </c>
      <c r="N21" s="9">
        <v>24867.23</v>
      </c>
      <c r="O21" s="6">
        <v>294</v>
      </c>
      <c r="P21" s="9">
        <v>1642.03</v>
      </c>
      <c r="Q21" s="9">
        <v>6.6</v>
      </c>
      <c r="R21" s="6">
        <v>23814</v>
      </c>
      <c r="S21" s="9">
        <v>144590.19</v>
      </c>
      <c r="T21" s="6">
        <v>7092</v>
      </c>
      <c r="U21" s="9">
        <v>15653.91</v>
      </c>
      <c r="V21" s="9">
        <v>10.83</v>
      </c>
    </row>
    <row r="22" spans="1:22" x14ac:dyDescent="0.3">
      <c r="A22" s="6">
        <v>16</v>
      </c>
      <c r="B22" s="6" t="s">
        <v>21</v>
      </c>
      <c r="C22" s="6">
        <v>65</v>
      </c>
      <c r="D22" s="9">
        <v>101.75</v>
      </c>
      <c r="E22" s="6">
        <v>0</v>
      </c>
      <c r="F22" s="9">
        <v>0</v>
      </c>
      <c r="G22" s="9">
        <v>0</v>
      </c>
      <c r="H22" s="6">
        <v>0</v>
      </c>
      <c r="I22" s="9">
        <v>0</v>
      </c>
      <c r="J22" s="6">
        <v>12</v>
      </c>
      <c r="K22" s="9">
        <v>22.98</v>
      </c>
      <c r="L22" s="9"/>
      <c r="M22" s="6">
        <v>33</v>
      </c>
      <c r="N22" s="9">
        <v>105.31</v>
      </c>
      <c r="O22" s="6">
        <v>2</v>
      </c>
      <c r="P22" s="9">
        <v>3.73</v>
      </c>
      <c r="Q22" s="9">
        <v>3.54</v>
      </c>
      <c r="R22" s="6">
        <v>98</v>
      </c>
      <c r="S22" s="9">
        <v>207.06</v>
      </c>
      <c r="T22" s="6">
        <v>14</v>
      </c>
      <c r="U22" s="9">
        <v>26.71</v>
      </c>
      <c r="V22" s="9">
        <v>12.9</v>
      </c>
    </row>
    <row r="23" spans="1:22" x14ac:dyDescent="0.3">
      <c r="A23" s="6">
        <v>17</v>
      </c>
      <c r="B23" s="6" t="s">
        <v>22</v>
      </c>
      <c r="C23" s="6">
        <v>67</v>
      </c>
      <c r="D23" s="9">
        <v>65.13</v>
      </c>
      <c r="E23" s="6">
        <v>3</v>
      </c>
      <c r="F23" s="9">
        <v>4.76</v>
      </c>
      <c r="G23" s="9">
        <v>7.31</v>
      </c>
      <c r="H23" s="6">
        <v>39</v>
      </c>
      <c r="I23" s="9">
        <v>214.02</v>
      </c>
      <c r="J23" s="6">
        <v>13</v>
      </c>
      <c r="K23" s="9">
        <v>29.77</v>
      </c>
      <c r="L23" s="9">
        <v>13.91</v>
      </c>
      <c r="M23" s="6">
        <v>19</v>
      </c>
      <c r="N23" s="9">
        <v>25.38</v>
      </c>
      <c r="O23" s="6">
        <v>0</v>
      </c>
      <c r="P23" s="9">
        <v>0</v>
      </c>
      <c r="Q23" s="9">
        <v>0</v>
      </c>
      <c r="R23" s="6">
        <v>125</v>
      </c>
      <c r="S23" s="9">
        <v>304.52999999999997</v>
      </c>
      <c r="T23" s="6">
        <v>16</v>
      </c>
      <c r="U23" s="9">
        <v>34.53</v>
      </c>
      <c r="V23" s="9">
        <v>11.34</v>
      </c>
    </row>
    <row r="24" spans="1:22" x14ac:dyDescent="0.3">
      <c r="A24" s="6">
        <v>18</v>
      </c>
      <c r="B24" s="6" t="s">
        <v>23</v>
      </c>
      <c r="C24" s="6">
        <v>179</v>
      </c>
      <c r="D24" s="9">
        <v>235.63</v>
      </c>
      <c r="E24" s="6">
        <v>16</v>
      </c>
      <c r="F24" s="9">
        <v>2.15</v>
      </c>
      <c r="G24" s="9">
        <v>0.91</v>
      </c>
      <c r="H24" s="6">
        <v>520</v>
      </c>
      <c r="I24" s="9">
        <v>2321.9499999999998</v>
      </c>
      <c r="J24" s="6">
        <v>48</v>
      </c>
      <c r="K24" s="9">
        <v>160.41</v>
      </c>
      <c r="L24" s="9">
        <v>6.91</v>
      </c>
      <c r="M24" s="6">
        <v>67</v>
      </c>
      <c r="N24" s="9">
        <v>385.61</v>
      </c>
      <c r="O24" s="6">
        <v>13</v>
      </c>
      <c r="P24" s="9">
        <v>54.86</v>
      </c>
      <c r="Q24" s="9">
        <v>14.23</v>
      </c>
      <c r="R24" s="6">
        <v>766</v>
      </c>
      <c r="S24" s="9">
        <v>2943.19</v>
      </c>
      <c r="T24" s="6">
        <v>77</v>
      </c>
      <c r="U24" s="9">
        <v>217.42</v>
      </c>
      <c r="V24" s="9">
        <v>7.39</v>
      </c>
    </row>
    <row r="25" spans="1:22" x14ac:dyDescent="0.3">
      <c r="A25" s="6">
        <v>19</v>
      </c>
      <c r="B25" s="6" t="s">
        <v>24</v>
      </c>
      <c r="C25" s="6">
        <v>1721</v>
      </c>
      <c r="D25" s="9">
        <v>514.83000000000004</v>
      </c>
      <c r="E25" s="6">
        <v>1379</v>
      </c>
      <c r="F25" s="9">
        <v>173.82</v>
      </c>
      <c r="G25" s="9">
        <v>33.76</v>
      </c>
      <c r="H25" s="6">
        <v>143</v>
      </c>
      <c r="I25" s="9">
        <v>281.12</v>
      </c>
      <c r="J25" s="6">
        <v>17</v>
      </c>
      <c r="K25" s="9">
        <v>27.08</v>
      </c>
      <c r="L25" s="9">
        <v>9.6300000000000008</v>
      </c>
      <c r="M25" s="6">
        <v>46</v>
      </c>
      <c r="N25" s="9">
        <v>249.11</v>
      </c>
      <c r="O25" s="6">
        <v>0</v>
      </c>
      <c r="P25" s="9">
        <v>0</v>
      </c>
      <c r="Q25" s="9">
        <v>0</v>
      </c>
      <c r="R25" s="6">
        <v>1910</v>
      </c>
      <c r="S25" s="9">
        <v>1045.06</v>
      </c>
      <c r="T25" s="6">
        <v>1396</v>
      </c>
      <c r="U25" s="9">
        <v>200.9</v>
      </c>
      <c r="V25" s="9">
        <v>19.22</v>
      </c>
    </row>
    <row r="26" spans="1:22" x14ac:dyDescent="0.3">
      <c r="A26" s="6">
        <v>20</v>
      </c>
      <c r="B26" s="6" t="s">
        <v>25</v>
      </c>
      <c r="C26" s="6">
        <v>246</v>
      </c>
      <c r="D26" s="9">
        <v>317.19</v>
      </c>
      <c r="E26" s="6">
        <v>64</v>
      </c>
      <c r="F26" s="9">
        <v>15.44</v>
      </c>
      <c r="G26" s="9">
        <v>4.87</v>
      </c>
      <c r="H26" s="6">
        <v>132</v>
      </c>
      <c r="I26" s="9">
        <v>392.49</v>
      </c>
      <c r="J26" s="6">
        <v>16</v>
      </c>
      <c r="K26" s="9">
        <v>37.64</v>
      </c>
      <c r="L26" s="9">
        <v>9.59</v>
      </c>
      <c r="M26" s="6">
        <v>93</v>
      </c>
      <c r="N26" s="9">
        <v>187.99</v>
      </c>
      <c r="O26" s="6">
        <v>1</v>
      </c>
      <c r="P26" s="9">
        <v>0.43</v>
      </c>
      <c r="Q26" s="9">
        <v>0.23</v>
      </c>
      <c r="R26" s="6">
        <v>471</v>
      </c>
      <c r="S26" s="9">
        <v>897.67</v>
      </c>
      <c r="T26" s="6">
        <v>81</v>
      </c>
      <c r="U26" s="9">
        <v>53.51</v>
      </c>
      <c r="V26" s="9">
        <v>5.96</v>
      </c>
    </row>
    <row r="27" spans="1:22" x14ac:dyDescent="0.3">
      <c r="A27" s="6">
        <v>21</v>
      </c>
      <c r="B27" s="6" t="s">
        <v>26</v>
      </c>
      <c r="C27" s="6">
        <v>1322</v>
      </c>
      <c r="D27" s="9">
        <v>931.04</v>
      </c>
      <c r="E27" s="6">
        <v>699</v>
      </c>
      <c r="F27" s="9">
        <v>64.569999999999993</v>
      </c>
      <c r="G27" s="9">
        <v>6.94</v>
      </c>
      <c r="H27" s="6">
        <v>516</v>
      </c>
      <c r="I27" s="9">
        <v>2071.81</v>
      </c>
      <c r="J27" s="6">
        <v>129</v>
      </c>
      <c r="K27" s="9">
        <v>302.64</v>
      </c>
      <c r="L27" s="9">
        <v>14.61</v>
      </c>
      <c r="M27" s="6">
        <v>255</v>
      </c>
      <c r="N27" s="9">
        <v>1920.24</v>
      </c>
      <c r="O27" s="6">
        <v>15</v>
      </c>
      <c r="P27" s="9">
        <v>70.17</v>
      </c>
      <c r="Q27" s="9">
        <v>3.65</v>
      </c>
      <c r="R27" s="6">
        <v>2093</v>
      </c>
      <c r="S27" s="9">
        <v>4923.09</v>
      </c>
      <c r="T27" s="6">
        <v>843</v>
      </c>
      <c r="U27" s="9">
        <v>437.38</v>
      </c>
      <c r="V27" s="9">
        <v>8.8800000000000008</v>
      </c>
    </row>
    <row r="28" spans="1:22" x14ac:dyDescent="0.3">
      <c r="A28" s="6">
        <v>22</v>
      </c>
      <c r="B28" s="6" t="s">
        <v>27</v>
      </c>
      <c r="C28" s="6">
        <v>1414</v>
      </c>
      <c r="D28" s="9">
        <v>1221.33</v>
      </c>
      <c r="E28" s="6">
        <v>713</v>
      </c>
      <c r="F28" s="9">
        <v>86.92</v>
      </c>
      <c r="G28" s="9">
        <v>7.12</v>
      </c>
      <c r="H28" s="6">
        <v>840</v>
      </c>
      <c r="I28" s="9">
        <v>4641.51</v>
      </c>
      <c r="J28" s="6">
        <v>48</v>
      </c>
      <c r="K28" s="9">
        <v>62.6</v>
      </c>
      <c r="L28" s="9">
        <v>1.35</v>
      </c>
      <c r="M28" s="6">
        <v>106</v>
      </c>
      <c r="N28" s="9">
        <v>545.19000000000005</v>
      </c>
      <c r="O28" s="6">
        <v>17</v>
      </c>
      <c r="P28" s="9">
        <v>42.03</v>
      </c>
      <c r="Q28" s="9">
        <v>7.71</v>
      </c>
      <c r="R28" s="6">
        <v>2360</v>
      </c>
      <c r="S28" s="9">
        <v>6408.03</v>
      </c>
      <c r="T28" s="6">
        <v>778</v>
      </c>
      <c r="U28" s="9">
        <v>191.55</v>
      </c>
      <c r="V28" s="9">
        <v>2.99</v>
      </c>
    </row>
    <row r="29" spans="1:22" x14ac:dyDescent="0.3">
      <c r="A29" s="6">
        <v>23</v>
      </c>
      <c r="B29" s="6" t="s">
        <v>28</v>
      </c>
      <c r="C29" s="6">
        <v>1917</v>
      </c>
      <c r="D29" s="9">
        <v>1665.9199999999998</v>
      </c>
      <c r="E29" s="6">
        <v>1144</v>
      </c>
      <c r="F29" s="9">
        <v>519.36</v>
      </c>
      <c r="G29" s="9">
        <v>45.86</v>
      </c>
      <c r="H29" s="6">
        <v>1055</v>
      </c>
      <c r="I29" s="9">
        <v>5537.9800000000005</v>
      </c>
      <c r="J29" s="6">
        <v>168</v>
      </c>
      <c r="K29" s="9">
        <v>394.93</v>
      </c>
      <c r="L29" s="9">
        <v>7.75</v>
      </c>
      <c r="M29" s="6">
        <v>507</v>
      </c>
      <c r="N29" s="9">
        <v>3376.47</v>
      </c>
      <c r="O29" s="6">
        <v>13</v>
      </c>
      <c r="P29" s="9">
        <v>38.869999999999997</v>
      </c>
      <c r="Q29" s="9">
        <v>1.77</v>
      </c>
      <c r="R29" s="6">
        <v>3479</v>
      </c>
      <c r="S29" s="9">
        <v>10580.369999999999</v>
      </c>
      <c r="T29" s="6">
        <v>1325</v>
      </c>
      <c r="U29" s="9">
        <v>953.16</v>
      </c>
      <c r="V29" s="9">
        <v>11.28</v>
      </c>
    </row>
    <row r="30" spans="1:22" x14ac:dyDescent="0.3">
      <c r="A30" s="7" t="s">
        <v>2</v>
      </c>
      <c r="B30" s="7" t="s">
        <v>1</v>
      </c>
      <c r="C30" s="7">
        <f>SUM(C7:C29)</f>
        <v>30713</v>
      </c>
      <c r="D30" s="7">
        <f>SUM(D7:D29)</f>
        <v>26196.65</v>
      </c>
      <c r="E30" s="7">
        <f>SUM(E7:E29)</f>
        <v>14852</v>
      </c>
      <c r="F30" s="7">
        <f>SUM(F7:F29)</f>
        <v>6560.3399999999983</v>
      </c>
      <c r="G30" s="10">
        <v>25.04</v>
      </c>
      <c r="H30" s="7">
        <f>SUM(H7:H29)</f>
        <v>21204</v>
      </c>
      <c r="I30" s="10">
        <f>SUM(I7:I29)</f>
        <v>140593.94</v>
      </c>
      <c r="J30" s="7">
        <f>SUM(J7:J29)</f>
        <v>3573</v>
      </c>
      <c r="K30" s="10">
        <f>SUM(K7:K29)</f>
        <v>14173.07</v>
      </c>
      <c r="L30" s="10">
        <v>10.08</v>
      </c>
      <c r="M30" s="7">
        <f>SUM(M7:M29)</f>
        <v>4659</v>
      </c>
      <c r="N30" s="7">
        <f>SUM(N7:N29)</f>
        <v>40205.049999999996</v>
      </c>
      <c r="O30" s="7">
        <f>SUM(O7:O29)</f>
        <v>457</v>
      </c>
      <c r="P30" s="7">
        <f>SUM(P7:P29)</f>
        <v>2333.8000000000002</v>
      </c>
      <c r="Q30" s="10">
        <v>5.8</v>
      </c>
      <c r="R30" s="7">
        <f>SUM(R7:R29)</f>
        <v>56576</v>
      </c>
      <c r="S30" s="7">
        <f>SUM(S7:S29)</f>
        <v>206995.64</v>
      </c>
      <c r="T30" s="7">
        <f>SUM(T7:T29)</f>
        <v>18882</v>
      </c>
      <c r="U30" s="7">
        <f>SUM(U7:U29)</f>
        <v>23067.209999999995</v>
      </c>
      <c r="V30" s="10">
        <v>11.14</v>
      </c>
    </row>
  </sheetData>
  <mergeCells count="21">
    <mergeCell ref="G5:G6"/>
    <mergeCell ref="H5:I5"/>
    <mergeCell ref="J5:K5"/>
    <mergeCell ref="L5:L6"/>
    <mergeCell ref="M5:N5"/>
    <mergeCell ref="O5:P5"/>
    <mergeCell ref="Q5:Q6"/>
    <mergeCell ref="R5:S5"/>
    <mergeCell ref="T5:U5"/>
    <mergeCell ref="A1:V1"/>
    <mergeCell ref="V5:V6"/>
    <mergeCell ref="A2:V2"/>
    <mergeCell ref="A3:V3"/>
    <mergeCell ref="A4:A6"/>
    <mergeCell ref="B4:B6"/>
    <mergeCell ref="C4:G4"/>
    <mergeCell ref="H4:L4"/>
    <mergeCell ref="M4:Q4"/>
    <mergeCell ref="R4:V4"/>
    <mergeCell ref="C5:D5"/>
    <mergeCell ref="E5:F5"/>
  </mergeCells>
  <printOptions horizontalCentered="1"/>
  <pageMargins left="0.25" right="0.25" top="0.75" bottom="0.75" header="0.3" footer="0.3"/>
  <pageSetup paperSize="9" scale="84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49466-B269-423A-9985-84842F224462}">
  <dimension ref="A1:V32"/>
  <sheetViews>
    <sheetView workbookViewId="0">
      <selection sqref="A1:V32"/>
    </sheetView>
  </sheetViews>
  <sheetFormatPr defaultRowHeight="14.4" x14ac:dyDescent="0.3"/>
  <cols>
    <col min="1" max="1" width="6.33203125" bestFit="1" customWidth="1"/>
    <col min="2" max="2" width="19.88671875" bestFit="1" customWidth="1"/>
    <col min="3" max="3" width="6.77734375" customWidth="1"/>
    <col min="4" max="4" width="8.5546875" bestFit="1" customWidth="1"/>
    <col min="5" max="5" width="6.109375" customWidth="1"/>
    <col min="6" max="6" width="7.5546875" bestFit="1" customWidth="1"/>
    <col min="7" max="8" width="6.77734375" customWidth="1"/>
    <col min="9" max="9" width="9.77734375" bestFit="1" customWidth="1"/>
    <col min="10" max="10" width="5.109375" bestFit="1" customWidth="1"/>
    <col min="11" max="11" width="8.5546875" bestFit="1" customWidth="1"/>
    <col min="12" max="12" width="6.77734375" customWidth="1"/>
    <col min="13" max="13" width="5.6640625" bestFit="1" customWidth="1"/>
    <col min="14" max="14" width="8.5546875" bestFit="1" customWidth="1"/>
    <col min="15" max="15" width="4" bestFit="1" customWidth="1"/>
    <col min="16" max="16" width="7.6640625" bestFit="1" customWidth="1"/>
    <col min="17" max="18" width="6.77734375" customWidth="1"/>
    <col min="19" max="19" width="9.5546875" bestFit="1" customWidth="1"/>
    <col min="20" max="20" width="6.109375" bestFit="1" customWidth="1"/>
    <col min="21" max="21" width="8.5546875" bestFit="1" customWidth="1"/>
    <col min="22" max="22" width="6.77734375" customWidth="1"/>
  </cols>
  <sheetData>
    <row r="1" spans="1:22" ht="18" x14ac:dyDescent="0.3">
      <c r="A1" s="17">
        <v>12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23.4" x14ac:dyDescent="0.45">
      <c r="A2" s="18" t="s">
        <v>39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</row>
    <row r="3" spans="1:22" ht="23.4" x14ac:dyDescent="0.45">
      <c r="A3" s="20" t="s">
        <v>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2"/>
    </row>
    <row r="4" spans="1:22" x14ac:dyDescent="0.3">
      <c r="A4" s="23" t="s">
        <v>0</v>
      </c>
      <c r="B4" s="23" t="s">
        <v>29</v>
      </c>
      <c r="C4" s="24" t="s">
        <v>30</v>
      </c>
      <c r="D4" s="25"/>
      <c r="E4" s="24"/>
      <c r="F4" s="25"/>
      <c r="G4" s="25"/>
      <c r="H4" s="24" t="s">
        <v>31</v>
      </c>
      <c r="I4" s="25"/>
      <c r="J4" s="24"/>
      <c r="K4" s="25"/>
      <c r="L4" s="25"/>
      <c r="M4" s="24" t="s">
        <v>32</v>
      </c>
      <c r="N4" s="25"/>
      <c r="O4" s="24"/>
      <c r="P4" s="25"/>
      <c r="Q4" s="25"/>
      <c r="R4" s="24" t="s">
        <v>33</v>
      </c>
      <c r="S4" s="25"/>
      <c r="T4" s="24"/>
      <c r="U4" s="25"/>
      <c r="V4" s="25"/>
    </row>
    <row r="5" spans="1:22" x14ac:dyDescent="0.3">
      <c r="A5" s="23"/>
      <c r="B5" s="23"/>
      <c r="C5" s="13" t="s">
        <v>34</v>
      </c>
      <c r="D5" s="14"/>
      <c r="E5" s="13" t="s">
        <v>35</v>
      </c>
      <c r="F5" s="14"/>
      <c r="G5" s="15" t="s">
        <v>36</v>
      </c>
      <c r="H5" s="13" t="s">
        <v>34</v>
      </c>
      <c r="I5" s="14"/>
      <c r="J5" s="13" t="s">
        <v>35</v>
      </c>
      <c r="K5" s="14"/>
      <c r="L5" s="15" t="s">
        <v>36</v>
      </c>
      <c r="M5" s="13" t="s">
        <v>34</v>
      </c>
      <c r="N5" s="14"/>
      <c r="O5" s="13" t="s">
        <v>35</v>
      </c>
      <c r="P5" s="14"/>
      <c r="Q5" s="15" t="s">
        <v>36</v>
      </c>
      <c r="R5" s="13" t="s">
        <v>34</v>
      </c>
      <c r="S5" s="14"/>
      <c r="T5" s="13" t="s">
        <v>35</v>
      </c>
      <c r="U5" s="14"/>
      <c r="V5" s="15" t="s">
        <v>36</v>
      </c>
    </row>
    <row r="6" spans="1:22" x14ac:dyDescent="0.3">
      <c r="A6" s="23"/>
      <c r="B6" s="23"/>
      <c r="C6" s="11" t="s">
        <v>37</v>
      </c>
      <c r="D6" s="12" t="s">
        <v>38</v>
      </c>
      <c r="E6" s="11" t="s">
        <v>37</v>
      </c>
      <c r="F6" s="12" t="s">
        <v>38</v>
      </c>
      <c r="G6" s="16"/>
      <c r="H6" s="11" t="s">
        <v>37</v>
      </c>
      <c r="I6" s="12" t="s">
        <v>38</v>
      </c>
      <c r="J6" s="11" t="s">
        <v>37</v>
      </c>
      <c r="K6" s="12" t="s">
        <v>38</v>
      </c>
      <c r="L6" s="16"/>
      <c r="M6" s="11" t="s">
        <v>37</v>
      </c>
      <c r="N6" s="12" t="s">
        <v>38</v>
      </c>
      <c r="O6" s="11" t="s">
        <v>37</v>
      </c>
      <c r="P6" s="12" t="s">
        <v>38</v>
      </c>
      <c r="Q6" s="16"/>
      <c r="R6" s="11" t="s">
        <v>37</v>
      </c>
      <c r="S6" s="12" t="s">
        <v>38</v>
      </c>
      <c r="T6" s="11" t="s">
        <v>37</v>
      </c>
      <c r="U6" s="12" t="s">
        <v>38</v>
      </c>
      <c r="V6" s="16"/>
    </row>
    <row r="7" spans="1:22" x14ac:dyDescent="0.3">
      <c r="A7" s="6">
        <v>1</v>
      </c>
      <c r="B7" s="6" t="s">
        <v>4</v>
      </c>
      <c r="C7" s="6">
        <v>91</v>
      </c>
      <c r="D7" s="9">
        <v>31.96</v>
      </c>
      <c r="E7" s="6">
        <v>80</v>
      </c>
      <c r="F7" s="9">
        <v>25.86</v>
      </c>
      <c r="G7" s="9">
        <v>80.91</v>
      </c>
      <c r="H7" s="6">
        <v>10</v>
      </c>
      <c r="I7" s="9">
        <v>31.14</v>
      </c>
      <c r="J7" s="6">
        <v>2</v>
      </c>
      <c r="K7" s="9">
        <v>2.2999999999999998</v>
      </c>
      <c r="L7" s="9">
        <v>7.39</v>
      </c>
      <c r="M7" s="6">
        <v>1</v>
      </c>
      <c r="N7" s="9">
        <v>11.01</v>
      </c>
      <c r="O7" s="6">
        <v>0</v>
      </c>
      <c r="P7" s="9">
        <v>0</v>
      </c>
      <c r="Q7" s="9">
        <v>0</v>
      </c>
      <c r="R7" s="6">
        <v>102</v>
      </c>
      <c r="S7" s="9">
        <v>74.11</v>
      </c>
      <c r="T7" s="6">
        <v>82</v>
      </c>
      <c r="U7" s="9">
        <v>28.16</v>
      </c>
      <c r="V7" s="9">
        <v>38</v>
      </c>
    </row>
    <row r="8" spans="1:22" x14ac:dyDescent="0.3">
      <c r="A8" s="6">
        <v>2</v>
      </c>
      <c r="B8" s="6" t="s">
        <v>5</v>
      </c>
      <c r="C8" s="6">
        <v>1047</v>
      </c>
      <c r="D8" s="9">
        <v>479.52</v>
      </c>
      <c r="E8" s="6">
        <v>753</v>
      </c>
      <c r="F8" s="9">
        <v>168.09</v>
      </c>
      <c r="G8" s="9">
        <v>35.049999999999997</v>
      </c>
      <c r="H8" s="6">
        <v>337</v>
      </c>
      <c r="I8" s="9">
        <v>278.12</v>
      </c>
      <c r="J8" s="6">
        <v>22</v>
      </c>
      <c r="K8" s="9">
        <v>21.4</v>
      </c>
      <c r="L8" s="9">
        <v>7.69</v>
      </c>
      <c r="M8" s="6">
        <v>77</v>
      </c>
      <c r="N8" s="9">
        <v>281.41000000000003</v>
      </c>
      <c r="O8" s="6">
        <v>12</v>
      </c>
      <c r="P8" s="9">
        <v>2.58</v>
      </c>
      <c r="Q8" s="9">
        <v>0.92</v>
      </c>
      <c r="R8" s="6">
        <v>1461</v>
      </c>
      <c r="S8" s="9">
        <v>1039.05</v>
      </c>
      <c r="T8" s="6">
        <v>787</v>
      </c>
      <c r="U8" s="9">
        <v>192.07</v>
      </c>
      <c r="V8" s="9">
        <v>18.489999999999998</v>
      </c>
    </row>
    <row r="9" spans="1:22" x14ac:dyDescent="0.3">
      <c r="A9" s="6">
        <v>3</v>
      </c>
      <c r="B9" s="6" t="s">
        <v>6</v>
      </c>
      <c r="C9" s="6">
        <v>166</v>
      </c>
      <c r="D9" s="9">
        <v>158.47999999999999</v>
      </c>
      <c r="E9" s="6">
        <v>20</v>
      </c>
      <c r="F9" s="9">
        <v>25.22</v>
      </c>
      <c r="G9" s="9">
        <v>15.91</v>
      </c>
      <c r="H9" s="6">
        <v>19</v>
      </c>
      <c r="I9" s="9">
        <v>86.74</v>
      </c>
      <c r="J9" s="6">
        <v>5</v>
      </c>
      <c r="K9" s="9">
        <v>2.72</v>
      </c>
      <c r="L9" s="9">
        <v>3.14</v>
      </c>
      <c r="M9" s="6">
        <v>12</v>
      </c>
      <c r="N9" s="9">
        <v>101.71</v>
      </c>
      <c r="O9" s="6">
        <v>2</v>
      </c>
      <c r="P9" s="9">
        <v>12.41</v>
      </c>
      <c r="Q9" s="9">
        <v>12.2</v>
      </c>
      <c r="R9" s="6">
        <v>197</v>
      </c>
      <c r="S9" s="9">
        <v>346.93</v>
      </c>
      <c r="T9" s="6">
        <v>27</v>
      </c>
      <c r="U9" s="9">
        <v>40.35</v>
      </c>
      <c r="V9" s="9">
        <v>11.63</v>
      </c>
    </row>
    <row r="10" spans="1:22" x14ac:dyDescent="0.3">
      <c r="A10" s="6">
        <v>4</v>
      </c>
      <c r="B10" s="6" t="s">
        <v>7</v>
      </c>
      <c r="C10" s="6">
        <v>1598</v>
      </c>
      <c r="D10" s="9">
        <v>893.92</v>
      </c>
      <c r="E10" s="6">
        <v>1411</v>
      </c>
      <c r="F10" s="9">
        <v>300.76</v>
      </c>
      <c r="G10" s="9">
        <v>33.65</v>
      </c>
      <c r="H10" s="6">
        <v>266</v>
      </c>
      <c r="I10" s="9">
        <v>890.46</v>
      </c>
      <c r="J10" s="6">
        <v>44</v>
      </c>
      <c r="K10" s="9">
        <v>170.07</v>
      </c>
      <c r="L10" s="9">
        <v>19.100000000000001</v>
      </c>
      <c r="M10" s="6">
        <v>103</v>
      </c>
      <c r="N10" s="9">
        <v>1433.86</v>
      </c>
      <c r="O10" s="6">
        <v>4</v>
      </c>
      <c r="P10" s="9">
        <v>15.25</v>
      </c>
      <c r="Q10" s="9">
        <v>1.06</v>
      </c>
      <c r="R10" s="6">
        <v>1967</v>
      </c>
      <c r="S10" s="9">
        <v>3218.24</v>
      </c>
      <c r="T10" s="6">
        <v>1459</v>
      </c>
      <c r="U10" s="9">
        <v>486.08</v>
      </c>
      <c r="V10" s="9">
        <v>15.1</v>
      </c>
    </row>
    <row r="11" spans="1:22" x14ac:dyDescent="0.3">
      <c r="A11" s="6">
        <v>5</v>
      </c>
      <c r="B11" s="6" t="s">
        <v>8</v>
      </c>
      <c r="C11" s="6">
        <v>2796</v>
      </c>
      <c r="D11" s="9">
        <v>1256.99</v>
      </c>
      <c r="E11" s="6">
        <v>783</v>
      </c>
      <c r="F11" s="9">
        <v>207.96</v>
      </c>
      <c r="G11" s="9">
        <v>16.54</v>
      </c>
      <c r="H11" s="6">
        <v>3003</v>
      </c>
      <c r="I11" s="9">
        <v>6835.96</v>
      </c>
      <c r="J11" s="6">
        <v>301</v>
      </c>
      <c r="K11" s="9">
        <v>903.52</v>
      </c>
      <c r="L11" s="9">
        <v>13.22</v>
      </c>
      <c r="M11" s="6">
        <v>563</v>
      </c>
      <c r="N11" s="9">
        <v>3097.78</v>
      </c>
      <c r="O11" s="6">
        <v>21</v>
      </c>
      <c r="P11" s="9">
        <v>74.2</v>
      </c>
      <c r="Q11" s="9">
        <v>2.4</v>
      </c>
      <c r="R11" s="6">
        <v>6362</v>
      </c>
      <c r="S11" s="9">
        <v>11190.73</v>
      </c>
      <c r="T11" s="6">
        <v>1105</v>
      </c>
      <c r="U11" s="9">
        <v>1185.68</v>
      </c>
      <c r="V11" s="9">
        <v>10.6</v>
      </c>
    </row>
    <row r="12" spans="1:22" x14ac:dyDescent="0.3">
      <c r="A12" s="6">
        <v>6</v>
      </c>
      <c r="B12" s="6" t="s">
        <v>9</v>
      </c>
      <c r="C12" s="6">
        <v>34</v>
      </c>
      <c r="D12" s="9">
        <v>24</v>
      </c>
      <c r="E12" s="6">
        <v>33</v>
      </c>
      <c r="F12" s="9">
        <v>8.75</v>
      </c>
      <c r="G12" s="9">
        <v>36.46</v>
      </c>
      <c r="H12" s="6">
        <v>0</v>
      </c>
      <c r="I12" s="9">
        <v>0</v>
      </c>
      <c r="J12" s="6">
        <v>26</v>
      </c>
      <c r="K12" s="9">
        <v>63.59</v>
      </c>
      <c r="L12" s="9"/>
      <c r="M12" s="6">
        <v>2</v>
      </c>
      <c r="N12" s="9">
        <v>8.93</v>
      </c>
      <c r="O12" s="6">
        <v>0</v>
      </c>
      <c r="P12" s="9">
        <v>0</v>
      </c>
      <c r="Q12" s="9">
        <v>0</v>
      </c>
      <c r="R12" s="6">
        <v>36</v>
      </c>
      <c r="S12" s="9">
        <v>32.93</v>
      </c>
      <c r="T12" s="6">
        <v>59</v>
      </c>
      <c r="U12" s="9">
        <v>72.34</v>
      </c>
      <c r="V12" s="9">
        <v>219.68</v>
      </c>
    </row>
    <row r="13" spans="1:22" x14ac:dyDescent="0.3">
      <c r="A13" s="6">
        <v>7</v>
      </c>
      <c r="B13" s="6" t="s">
        <v>10</v>
      </c>
      <c r="C13" s="6">
        <v>148</v>
      </c>
      <c r="D13" s="9">
        <v>201.73</v>
      </c>
      <c r="E13" s="6">
        <v>49</v>
      </c>
      <c r="F13" s="9">
        <v>30.14</v>
      </c>
      <c r="G13" s="9">
        <v>14.94</v>
      </c>
      <c r="H13" s="6">
        <v>255</v>
      </c>
      <c r="I13" s="9">
        <v>553.05999999999995</v>
      </c>
      <c r="J13" s="6">
        <v>21</v>
      </c>
      <c r="K13" s="9">
        <v>64.39</v>
      </c>
      <c r="L13" s="9">
        <v>11.64</v>
      </c>
      <c r="M13" s="6">
        <v>7</v>
      </c>
      <c r="N13" s="9">
        <v>88.31</v>
      </c>
      <c r="O13" s="6">
        <v>0</v>
      </c>
      <c r="P13" s="9">
        <v>0</v>
      </c>
      <c r="Q13" s="9">
        <v>0</v>
      </c>
      <c r="R13" s="6">
        <v>410</v>
      </c>
      <c r="S13" s="9">
        <v>843.1</v>
      </c>
      <c r="T13" s="6">
        <v>70</v>
      </c>
      <c r="U13" s="9">
        <v>94.53</v>
      </c>
      <c r="V13" s="9">
        <v>11.21</v>
      </c>
    </row>
    <row r="14" spans="1:22" x14ac:dyDescent="0.3">
      <c r="A14" s="6">
        <v>8</v>
      </c>
      <c r="B14" s="6" t="s">
        <v>11</v>
      </c>
      <c r="C14" s="6">
        <v>319</v>
      </c>
      <c r="D14" s="9">
        <v>685.98</v>
      </c>
      <c r="E14" s="6">
        <v>33</v>
      </c>
      <c r="F14" s="9">
        <v>81.38</v>
      </c>
      <c r="G14" s="9">
        <v>11.86</v>
      </c>
      <c r="H14" s="6">
        <v>2</v>
      </c>
      <c r="I14" s="9">
        <v>49.63</v>
      </c>
      <c r="J14" s="6">
        <v>51</v>
      </c>
      <c r="K14" s="9">
        <v>231.57</v>
      </c>
      <c r="L14" s="9">
        <v>466.59</v>
      </c>
      <c r="M14" s="6">
        <v>31</v>
      </c>
      <c r="N14" s="9">
        <v>243.5</v>
      </c>
      <c r="O14" s="6">
        <v>11</v>
      </c>
      <c r="P14" s="9">
        <v>93.69</v>
      </c>
      <c r="Q14" s="9">
        <v>38.479999999999997</v>
      </c>
      <c r="R14" s="6">
        <v>352</v>
      </c>
      <c r="S14" s="9">
        <v>979.11</v>
      </c>
      <c r="T14" s="6">
        <v>95</v>
      </c>
      <c r="U14" s="9">
        <v>406.64</v>
      </c>
      <c r="V14" s="9">
        <v>41.53</v>
      </c>
    </row>
    <row r="15" spans="1:22" x14ac:dyDescent="0.3">
      <c r="A15" s="6">
        <v>9</v>
      </c>
      <c r="B15" s="6" t="s">
        <v>12</v>
      </c>
      <c r="C15" s="6">
        <v>776</v>
      </c>
      <c r="D15" s="9">
        <v>491.54</v>
      </c>
      <c r="E15" s="6">
        <v>537</v>
      </c>
      <c r="F15" s="9">
        <v>46.4</v>
      </c>
      <c r="G15" s="9">
        <v>9.44</v>
      </c>
      <c r="H15" s="6">
        <v>99</v>
      </c>
      <c r="I15" s="9">
        <v>355.81</v>
      </c>
      <c r="J15" s="6">
        <v>18</v>
      </c>
      <c r="K15" s="9">
        <v>30.51</v>
      </c>
      <c r="L15" s="9">
        <v>8.57</v>
      </c>
      <c r="M15" s="6">
        <v>133</v>
      </c>
      <c r="N15" s="9">
        <v>601.69000000000005</v>
      </c>
      <c r="O15" s="6">
        <v>1</v>
      </c>
      <c r="P15" s="9">
        <v>1.89</v>
      </c>
      <c r="Q15" s="9">
        <v>0.31</v>
      </c>
      <c r="R15" s="6">
        <v>1008</v>
      </c>
      <c r="S15" s="9">
        <v>1449.04</v>
      </c>
      <c r="T15" s="6">
        <v>556</v>
      </c>
      <c r="U15" s="9">
        <v>78.8</v>
      </c>
      <c r="V15" s="9">
        <v>5.44</v>
      </c>
    </row>
    <row r="16" spans="1:22" x14ac:dyDescent="0.3">
      <c r="A16" s="6">
        <v>10</v>
      </c>
      <c r="B16" s="6" t="s">
        <v>13</v>
      </c>
      <c r="C16" s="6">
        <v>2314</v>
      </c>
      <c r="D16" s="9">
        <v>1722.86</v>
      </c>
      <c r="E16" s="6">
        <v>1326</v>
      </c>
      <c r="F16" s="9">
        <v>754.63</v>
      </c>
      <c r="G16" s="9">
        <v>43.8</v>
      </c>
      <c r="H16" s="6">
        <v>295</v>
      </c>
      <c r="I16" s="9">
        <v>817.78</v>
      </c>
      <c r="J16" s="6">
        <v>33</v>
      </c>
      <c r="K16" s="9">
        <v>69.930000000000007</v>
      </c>
      <c r="L16" s="9">
        <v>8.5500000000000007</v>
      </c>
      <c r="M16" s="6">
        <v>72</v>
      </c>
      <c r="N16" s="9">
        <v>342</v>
      </c>
      <c r="O16" s="6">
        <v>7</v>
      </c>
      <c r="P16" s="9">
        <v>74.739999999999995</v>
      </c>
      <c r="Q16" s="9">
        <v>21.85</v>
      </c>
      <c r="R16" s="6">
        <v>2681</v>
      </c>
      <c r="S16" s="9">
        <v>2882.64</v>
      </c>
      <c r="T16" s="6">
        <v>1366</v>
      </c>
      <c r="U16" s="9">
        <v>899.3</v>
      </c>
      <c r="V16" s="9">
        <v>31.2</v>
      </c>
    </row>
    <row r="17" spans="1:22" x14ac:dyDescent="0.3">
      <c r="A17" s="6">
        <v>11</v>
      </c>
      <c r="B17" s="6" t="s">
        <v>14</v>
      </c>
      <c r="C17" s="6">
        <v>272</v>
      </c>
      <c r="D17" s="9">
        <v>163.99</v>
      </c>
      <c r="E17" s="6">
        <v>167</v>
      </c>
      <c r="F17" s="9">
        <v>75.760000000000005</v>
      </c>
      <c r="G17" s="9">
        <v>46.2</v>
      </c>
      <c r="H17" s="6">
        <v>61</v>
      </c>
      <c r="I17" s="9">
        <v>615.59</v>
      </c>
      <c r="J17" s="6">
        <v>18</v>
      </c>
      <c r="K17" s="9">
        <v>48.35</v>
      </c>
      <c r="L17" s="9">
        <v>7.85</v>
      </c>
      <c r="M17" s="6">
        <v>8</v>
      </c>
      <c r="N17" s="9">
        <v>36.94</v>
      </c>
      <c r="O17" s="6">
        <v>0</v>
      </c>
      <c r="P17" s="9">
        <v>0</v>
      </c>
      <c r="Q17" s="9">
        <v>0</v>
      </c>
      <c r="R17" s="6">
        <v>341</v>
      </c>
      <c r="S17" s="9">
        <v>816.52</v>
      </c>
      <c r="T17" s="6">
        <v>185</v>
      </c>
      <c r="U17" s="9">
        <v>124.11</v>
      </c>
      <c r="V17" s="9">
        <v>15.2</v>
      </c>
    </row>
    <row r="18" spans="1:22" x14ac:dyDescent="0.3">
      <c r="A18" s="6">
        <v>12</v>
      </c>
      <c r="B18" s="6" t="s">
        <v>15</v>
      </c>
      <c r="C18" s="6">
        <v>907</v>
      </c>
      <c r="D18" s="9">
        <v>838.32</v>
      </c>
      <c r="E18" s="6">
        <v>337</v>
      </c>
      <c r="F18" s="9">
        <v>209.36</v>
      </c>
      <c r="G18" s="9">
        <v>24.97</v>
      </c>
      <c r="H18" s="6">
        <v>289</v>
      </c>
      <c r="I18" s="9">
        <v>719.66</v>
      </c>
      <c r="J18" s="6">
        <v>10</v>
      </c>
      <c r="K18" s="9">
        <v>18.36</v>
      </c>
      <c r="L18" s="9">
        <v>2.5499999999999998</v>
      </c>
      <c r="M18" s="6">
        <v>87</v>
      </c>
      <c r="N18" s="9">
        <v>237.19</v>
      </c>
      <c r="O18" s="6">
        <v>2</v>
      </c>
      <c r="P18" s="9">
        <v>16.37</v>
      </c>
      <c r="Q18" s="9">
        <v>6.9</v>
      </c>
      <c r="R18" s="6">
        <v>1283</v>
      </c>
      <c r="S18" s="9">
        <v>1795.17</v>
      </c>
      <c r="T18" s="6">
        <v>349</v>
      </c>
      <c r="U18" s="9">
        <v>244.09</v>
      </c>
      <c r="V18" s="9">
        <v>13.6</v>
      </c>
    </row>
    <row r="19" spans="1:22" x14ac:dyDescent="0.3">
      <c r="A19" s="6">
        <v>13</v>
      </c>
      <c r="B19" s="6" t="s">
        <v>16</v>
      </c>
      <c r="C19" s="6">
        <v>225</v>
      </c>
      <c r="D19" s="9">
        <v>157.69999999999999</v>
      </c>
      <c r="E19" s="6">
        <v>5</v>
      </c>
      <c r="F19" s="9">
        <v>6.67</v>
      </c>
      <c r="G19" s="9">
        <v>4.2300000000000004</v>
      </c>
      <c r="H19" s="6">
        <v>128</v>
      </c>
      <c r="I19" s="9">
        <v>860.47</v>
      </c>
      <c r="J19" s="6">
        <v>7</v>
      </c>
      <c r="K19" s="9">
        <v>29.45</v>
      </c>
      <c r="L19" s="9">
        <v>3.42</v>
      </c>
      <c r="M19" s="6">
        <v>72</v>
      </c>
      <c r="N19" s="9">
        <v>681.56</v>
      </c>
      <c r="O19" s="6">
        <v>0</v>
      </c>
      <c r="P19" s="9">
        <v>0</v>
      </c>
      <c r="Q19" s="9">
        <v>0</v>
      </c>
      <c r="R19" s="6">
        <v>425</v>
      </c>
      <c r="S19" s="9">
        <v>1699.73</v>
      </c>
      <c r="T19" s="6">
        <v>12</v>
      </c>
      <c r="U19" s="9">
        <v>36.119999999999997</v>
      </c>
      <c r="V19" s="9">
        <v>2.13</v>
      </c>
    </row>
    <row r="20" spans="1:22" x14ac:dyDescent="0.3">
      <c r="A20" s="6">
        <v>14</v>
      </c>
      <c r="B20" s="6" t="s">
        <v>17</v>
      </c>
      <c r="C20" s="6">
        <v>2814</v>
      </c>
      <c r="D20" s="9">
        <v>2092.2199999999998</v>
      </c>
      <c r="E20" s="6">
        <v>957</v>
      </c>
      <c r="F20" s="9">
        <v>352.14</v>
      </c>
      <c r="G20" s="9">
        <v>16.829999999999998</v>
      </c>
      <c r="H20" s="6">
        <v>743</v>
      </c>
      <c r="I20" s="9">
        <v>3167.19</v>
      </c>
      <c r="J20" s="6">
        <v>156</v>
      </c>
      <c r="K20" s="9">
        <v>488.05</v>
      </c>
      <c r="L20" s="9">
        <v>15.41</v>
      </c>
      <c r="M20" s="6">
        <v>397</v>
      </c>
      <c r="N20" s="9">
        <v>1979.97</v>
      </c>
      <c r="O20" s="6">
        <v>39</v>
      </c>
      <c r="P20" s="9">
        <v>184.47</v>
      </c>
      <c r="Q20" s="9">
        <v>9.32</v>
      </c>
      <c r="R20" s="6">
        <v>3954</v>
      </c>
      <c r="S20" s="9">
        <v>7239.38</v>
      </c>
      <c r="T20" s="6">
        <v>1152</v>
      </c>
      <c r="U20" s="9">
        <v>1024.6600000000001</v>
      </c>
      <c r="V20" s="9">
        <v>14.15</v>
      </c>
    </row>
    <row r="21" spans="1:22" x14ac:dyDescent="0.3">
      <c r="A21" s="6">
        <v>15</v>
      </c>
      <c r="B21" s="6" t="s">
        <v>18</v>
      </c>
      <c r="C21" s="6">
        <v>1542</v>
      </c>
      <c r="D21" s="9">
        <v>2092.9299999999998</v>
      </c>
      <c r="E21" s="6">
        <v>359</v>
      </c>
      <c r="F21" s="9">
        <v>406.92</v>
      </c>
      <c r="G21" s="9">
        <v>19.440000000000001</v>
      </c>
      <c r="H21" s="6">
        <v>415</v>
      </c>
      <c r="I21" s="9">
        <v>1684.29</v>
      </c>
      <c r="J21" s="6">
        <v>15</v>
      </c>
      <c r="K21" s="9">
        <v>5.32</v>
      </c>
      <c r="L21" s="9">
        <v>0.32</v>
      </c>
      <c r="M21" s="6">
        <v>115</v>
      </c>
      <c r="N21" s="9">
        <v>470</v>
      </c>
      <c r="O21" s="6">
        <v>4</v>
      </c>
      <c r="P21" s="9">
        <v>7.97</v>
      </c>
      <c r="Q21" s="9">
        <v>1.7</v>
      </c>
      <c r="R21" s="6">
        <v>2072</v>
      </c>
      <c r="S21" s="9">
        <v>4247.22</v>
      </c>
      <c r="T21" s="6">
        <v>378</v>
      </c>
      <c r="U21" s="9">
        <v>420.21</v>
      </c>
      <c r="V21" s="9">
        <v>9.89</v>
      </c>
    </row>
    <row r="22" spans="1:22" x14ac:dyDescent="0.3">
      <c r="A22" s="6">
        <v>16</v>
      </c>
      <c r="B22" s="6" t="s">
        <v>19</v>
      </c>
      <c r="C22" s="6">
        <v>189</v>
      </c>
      <c r="D22" s="9">
        <v>98.74</v>
      </c>
      <c r="E22" s="6">
        <v>141</v>
      </c>
      <c r="F22" s="9">
        <v>68.88</v>
      </c>
      <c r="G22" s="9">
        <v>69.760000000000005</v>
      </c>
      <c r="H22" s="6">
        <v>29</v>
      </c>
      <c r="I22" s="9">
        <v>82.67</v>
      </c>
      <c r="J22" s="6">
        <v>5</v>
      </c>
      <c r="K22" s="9">
        <v>11.04</v>
      </c>
      <c r="L22" s="9">
        <v>13.35</v>
      </c>
      <c r="M22" s="6">
        <v>24</v>
      </c>
      <c r="N22" s="9">
        <v>209.91</v>
      </c>
      <c r="O22" s="6">
        <v>0</v>
      </c>
      <c r="P22" s="9">
        <v>0</v>
      </c>
      <c r="Q22" s="9">
        <v>0</v>
      </c>
      <c r="R22" s="6">
        <v>242</v>
      </c>
      <c r="S22" s="9">
        <v>391.32</v>
      </c>
      <c r="T22" s="6">
        <v>146</v>
      </c>
      <c r="U22" s="9">
        <v>79.92</v>
      </c>
      <c r="V22" s="9">
        <v>20.420000000000002</v>
      </c>
    </row>
    <row r="23" spans="1:22" x14ac:dyDescent="0.3">
      <c r="A23" s="6">
        <v>17</v>
      </c>
      <c r="B23" s="6" t="s">
        <v>20</v>
      </c>
      <c r="C23" s="6">
        <v>9545</v>
      </c>
      <c r="D23" s="9">
        <v>10402.19</v>
      </c>
      <c r="E23" s="6">
        <v>4385</v>
      </c>
      <c r="F23" s="9">
        <v>2977.47</v>
      </c>
      <c r="G23" s="9">
        <v>28.62</v>
      </c>
      <c r="H23" s="6">
        <v>12235</v>
      </c>
      <c r="I23" s="9">
        <v>109320.77</v>
      </c>
      <c r="J23" s="6">
        <v>2413</v>
      </c>
      <c r="K23" s="9">
        <v>11034.41</v>
      </c>
      <c r="L23" s="9">
        <v>10.09</v>
      </c>
      <c r="M23" s="6">
        <v>2034</v>
      </c>
      <c r="N23" s="9">
        <v>24867.23</v>
      </c>
      <c r="O23" s="6">
        <v>294</v>
      </c>
      <c r="P23" s="9">
        <v>1642.03</v>
      </c>
      <c r="Q23" s="9">
        <v>6.6</v>
      </c>
      <c r="R23" s="6">
        <v>23814</v>
      </c>
      <c r="S23" s="9">
        <v>144590.19</v>
      </c>
      <c r="T23" s="6">
        <v>7092</v>
      </c>
      <c r="U23" s="9">
        <v>15653.91</v>
      </c>
      <c r="V23" s="9">
        <v>10.83</v>
      </c>
    </row>
    <row r="24" spans="1:22" x14ac:dyDescent="0.3">
      <c r="A24" s="6">
        <v>18</v>
      </c>
      <c r="B24" s="6" t="s">
        <v>21</v>
      </c>
      <c r="C24" s="6">
        <v>65</v>
      </c>
      <c r="D24" s="9">
        <v>101.75</v>
      </c>
      <c r="E24" s="6">
        <v>0</v>
      </c>
      <c r="F24" s="9">
        <v>0</v>
      </c>
      <c r="G24" s="9">
        <v>0</v>
      </c>
      <c r="H24" s="6">
        <v>0</v>
      </c>
      <c r="I24" s="9">
        <v>0</v>
      </c>
      <c r="J24" s="6">
        <v>12</v>
      </c>
      <c r="K24" s="9">
        <v>22.98</v>
      </c>
      <c r="L24" s="9"/>
      <c r="M24" s="6">
        <v>33</v>
      </c>
      <c r="N24" s="9">
        <v>105.31</v>
      </c>
      <c r="O24" s="6">
        <v>2</v>
      </c>
      <c r="P24" s="9">
        <v>3.73</v>
      </c>
      <c r="Q24" s="9">
        <v>3.54</v>
      </c>
      <c r="R24" s="6">
        <v>98</v>
      </c>
      <c r="S24" s="9">
        <v>207.06</v>
      </c>
      <c r="T24" s="6">
        <v>14</v>
      </c>
      <c r="U24" s="9">
        <v>26.71</v>
      </c>
      <c r="V24" s="9">
        <v>12.9</v>
      </c>
    </row>
    <row r="25" spans="1:22" x14ac:dyDescent="0.3">
      <c r="A25" s="6">
        <v>19</v>
      </c>
      <c r="B25" s="6" t="s">
        <v>22</v>
      </c>
      <c r="C25" s="6">
        <v>67</v>
      </c>
      <c r="D25" s="9">
        <v>65.13</v>
      </c>
      <c r="E25" s="6">
        <v>3</v>
      </c>
      <c r="F25" s="9">
        <v>4.76</v>
      </c>
      <c r="G25" s="9">
        <v>7.31</v>
      </c>
      <c r="H25" s="6">
        <v>39</v>
      </c>
      <c r="I25" s="9">
        <v>214.02</v>
      </c>
      <c r="J25" s="6">
        <v>13</v>
      </c>
      <c r="K25" s="9">
        <v>29.77</v>
      </c>
      <c r="L25" s="9">
        <v>13.91</v>
      </c>
      <c r="M25" s="6">
        <v>19</v>
      </c>
      <c r="N25" s="9">
        <v>25.38</v>
      </c>
      <c r="O25" s="6">
        <v>0</v>
      </c>
      <c r="P25" s="9">
        <v>0</v>
      </c>
      <c r="Q25" s="9">
        <v>0</v>
      </c>
      <c r="R25" s="6">
        <v>125</v>
      </c>
      <c r="S25" s="9">
        <v>304.52999999999997</v>
      </c>
      <c r="T25" s="6">
        <v>16</v>
      </c>
      <c r="U25" s="9">
        <v>34.53</v>
      </c>
      <c r="V25" s="9">
        <v>11.34</v>
      </c>
    </row>
    <row r="26" spans="1:22" x14ac:dyDescent="0.3">
      <c r="A26" s="6">
        <v>20</v>
      </c>
      <c r="B26" s="6" t="s">
        <v>23</v>
      </c>
      <c r="C26" s="6">
        <v>179</v>
      </c>
      <c r="D26" s="9">
        <v>235.63</v>
      </c>
      <c r="E26" s="6">
        <v>16</v>
      </c>
      <c r="F26" s="9">
        <v>2.15</v>
      </c>
      <c r="G26" s="9">
        <v>0.91</v>
      </c>
      <c r="H26" s="6">
        <v>520</v>
      </c>
      <c r="I26" s="9">
        <v>2321.9499999999998</v>
      </c>
      <c r="J26" s="6">
        <v>48</v>
      </c>
      <c r="K26" s="9">
        <v>160.41</v>
      </c>
      <c r="L26" s="9">
        <v>6.91</v>
      </c>
      <c r="M26" s="6">
        <v>67</v>
      </c>
      <c r="N26" s="9">
        <v>385.61</v>
      </c>
      <c r="O26" s="6">
        <v>13</v>
      </c>
      <c r="P26" s="9">
        <v>54.86</v>
      </c>
      <c r="Q26" s="9">
        <v>14.23</v>
      </c>
      <c r="R26" s="6">
        <v>766</v>
      </c>
      <c r="S26" s="9">
        <v>2943.19</v>
      </c>
      <c r="T26" s="6">
        <v>77</v>
      </c>
      <c r="U26" s="9">
        <v>217.42</v>
      </c>
      <c r="V26" s="9">
        <v>7.39</v>
      </c>
    </row>
    <row r="27" spans="1:22" x14ac:dyDescent="0.3">
      <c r="A27" s="6">
        <v>21</v>
      </c>
      <c r="B27" s="6" t="s">
        <v>24</v>
      </c>
      <c r="C27" s="6">
        <v>1721</v>
      </c>
      <c r="D27" s="9">
        <v>514.83000000000004</v>
      </c>
      <c r="E27" s="6">
        <v>1379</v>
      </c>
      <c r="F27" s="9">
        <v>173.82</v>
      </c>
      <c r="G27" s="9">
        <v>33.76</v>
      </c>
      <c r="H27" s="6">
        <v>143</v>
      </c>
      <c r="I27" s="9">
        <v>281.12</v>
      </c>
      <c r="J27" s="6">
        <v>17</v>
      </c>
      <c r="K27" s="9">
        <v>27.08</v>
      </c>
      <c r="L27" s="9">
        <v>9.6300000000000008</v>
      </c>
      <c r="M27" s="6">
        <v>46</v>
      </c>
      <c r="N27" s="9">
        <v>249.11</v>
      </c>
      <c r="O27" s="6">
        <v>0</v>
      </c>
      <c r="P27" s="9">
        <v>0</v>
      </c>
      <c r="Q27" s="9">
        <v>0</v>
      </c>
      <c r="R27" s="6">
        <v>1910</v>
      </c>
      <c r="S27" s="9">
        <v>1045.06</v>
      </c>
      <c r="T27" s="6">
        <v>1396</v>
      </c>
      <c r="U27" s="9">
        <v>200.9</v>
      </c>
      <c r="V27" s="9">
        <v>19.22</v>
      </c>
    </row>
    <row r="28" spans="1:22" x14ac:dyDescent="0.3">
      <c r="A28" s="6">
        <v>22</v>
      </c>
      <c r="B28" s="6" t="s">
        <v>25</v>
      </c>
      <c r="C28" s="6">
        <v>246</v>
      </c>
      <c r="D28" s="9">
        <v>317.19</v>
      </c>
      <c r="E28" s="6">
        <v>64</v>
      </c>
      <c r="F28" s="9">
        <v>15.44</v>
      </c>
      <c r="G28" s="9">
        <v>4.87</v>
      </c>
      <c r="H28" s="6">
        <v>132</v>
      </c>
      <c r="I28" s="9">
        <v>392.49</v>
      </c>
      <c r="J28" s="6">
        <v>16</v>
      </c>
      <c r="K28" s="9">
        <v>37.64</v>
      </c>
      <c r="L28" s="9">
        <v>9.59</v>
      </c>
      <c r="M28" s="6">
        <v>93</v>
      </c>
      <c r="N28" s="9">
        <v>187.99</v>
      </c>
      <c r="O28" s="6">
        <v>1</v>
      </c>
      <c r="P28" s="9">
        <v>0.43</v>
      </c>
      <c r="Q28" s="9">
        <v>0.23</v>
      </c>
      <c r="R28" s="6">
        <v>471</v>
      </c>
      <c r="S28" s="9">
        <v>897.67</v>
      </c>
      <c r="T28" s="6">
        <v>81</v>
      </c>
      <c r="U28" s="9">
        <v>53.51</v>
      </c>
      <c r="V28" s="9">
        <v>5.96</v>
      </c>
    </row>
    <row r="29" spans="1:22" x14ac:dyDescent="0.3">
      <c r="A29" s="6">
        <v>23</v>
      </c>
      <c r="B29" s="6" t="s">
        <v>26</v>
      </c>
      <c r="C29" s="6">
        <v>1322</v>
      </c>
      <c r="D29" s="9">
        <v>931.04</v>
      </c>
      <c r="E29" s="6">
        <v>699</v>
      </c>
      <c r="F29" s="9">
        <v>64.569999999999993</v>
      </c>
      <c r="G29" s="9">
        <v>6.94</v>
      </c>
      <c r="H29" s="6">
        <v>516</v>
      </c>
      <c r="I29" s="9">
        <v>2071.81</v>
      </c>
      <c r="J29" s="6">
        <v>129</v>
      </c>
      <c r="K29" s="9">
        <v>302.64</v>
      </c>
      <c r="L29" s="9">
        <v>14.61</v>
      </c>
      <c r="M29" s="6">
        <v>255</v>
      </c>
      <c r="N29" s="9">
        <v>1920.24</v>
      </c>
      <c r="O29" s="6">
        <v>15</v>
      </c>
      <c r="P29" s="9">
        <v>70.17</v>
      </c>
      <c r="Q29" s="9">
        <v>3.65</v>
      </c>
      <c r="R29" s="6">
        <v>2093</v>
      </c>
      <c r="S29" s="9">
        <v>4923.09</v>
      </c>
      <c r="T29" s="6">
        <v>843</v>
      </c>
      <c r="U29" s="9">
        <v>437.38</v>
      </c>
      <c r="V29" s="9">
        <v>8.8800000000000008</v>
      </c>
    </row>
    <row r="30" spans="1:22" x14ac:dyDescent="0.3">
      <c r="A30" s="6">
        <v>24</v>
      </c>
      <c r="B30" s="6" t="s">
        <v>27</v>
      </c>
      <c r="C30" s="6">
        <v>1414</v>
      </c>
      <c r="D30" s="9">
        <v>1221.33</v>
      </c>
      <c r="E30" s="6">
        <v>713</v>
      </c>
      <c r="F30" s="9">
        <v>86.92</v>
      </c>
      <c r="G30" s="9">
        <v>7.12</v>
      </c>
      <c r="H30" s="6">
        <v>840</v>
      </c>
      <c r="I30" s="9">
        <v>4641.51</v>
      </c>
      <c r="J30" s="6">
        <v>48</v>
      </c>
      <c r="K30" s="9">
        <v>62.6</v>
      </c>
      <c r="L30" s="9">
        <v>1.35</v>
      </c>
      <c r="M30" s="6">
        <v>106</v>
      </c>
      <c r="N30" s="9">
        <v>545.19000000000005</v>
      </c>
      <c r="O30" s="6">
        <v>17</v>
      </c>
      <c r="P30" s="9">
        <v>42.03</v>
      </c>
      <c r="Q30" s="9">
        <v>7.71</v>
      </c>
      <c r="R30" s="6">
        <v>2360</v>
      </c>
      <c r="S30" s="9">
        <v>6408.03</v>
      </c>
      <c r="T30" s="6">
        <v>778</v>
      </c>
      <c r="U30" s="9">
        <v>191.55</v>
      </c>
      <c r="V30" s="9">
        <v>2.99</v>
      </c>
    </row>
    <row r="31" spans="1:22" x14ac:dyDescent="0.3">
      <c r="A31" s="6">
        <v>25</v>
      </c>
      <c r="B31" s="6" t="s">
        <v>28</v>
      </c>
      <c r="C31" s="6">
        <v>916</v>
      </c>
      <c r="D31" s="9">
        <v>1016.68</v>
      </c>
      <c r="E31" s="6">
        <v>602</v>
      </c>
      <c r="F31" s="9">
        <v>466.29</v>
      </c>
      <c r="G31" s="9">
        <v>45.86</v>
      </c>
      <c r="H31" s="6">
        <v>828</v>
      </c>
      <c r="I31" s="9">
        <v>4321.7</v>
      </c>
      <c r="J31" s="6">
        <v>143</v>
      </c>
      <c r="K31" s="9">
        <v>334.97</v>
      </c>
      <c r="L31" s="9">
        <v>7.75</v>
      </c>
      <c r="M31" s="6">
        <v>302</v>
      </c>
      <c r="N31" s="9">
        <v>2093.2199999999998</v>
      </c>
      <c r="O31" s="6">
        <v>12</v>
      </c>
      <c r="P31" s="9">
        <v>36.979999999999997</v>
      </c>
      <c r="Q31" s="9">
        <v>1.77</v>
      </c>
      <c r="R31" s="6">
        <v>2046</v>
      </c>
      <c r="S31" s="9">
        <v>7431.6</v>
      </c>
      <c r="T31" s="6">
        <v>757</v>
      </c>
      <c r="U31" s="9">
        <v>838.24</v>
      </c>
      <c r="V31" s="9">
        <v>11.28</v>
      </c>
    </row>
    <row r="32" spans="1:22" x14ac:dyDescent="0.3">
      <c r="A32" s="7" t="s">
        <v>2</v>
      </c>
      <c r="B32" s="7" t="s">
        <v>1</v>
      </c>
      <c r="C32" s="7">
        <v>30713</v>
      </c>
      <c r="D32" s="10">
        <v>26196.65</v>
      </c>
      <c r="E32" s="7">
        <v>14852</v>
      </c>
      <c r="F32" s="10">
        <v>6560.34</v>
      </c>
      <c r="G32" s="10">
        <v>25.04</v>
      </c>
      <c r="H32" s="7">
        <v>21204</v>
      </c>
      <c r="I32" s="10">
        <v>140593.94</v>
      </c>
      <c r="J32" s="7">
        <v>3573</v>
      </c>
      <c r="K32" s="10">
        <v>14173.07</v>
      </c>
      <c r="L32" s="10">
        <v>10.08</v>
      </c>
      <c r="M32" s="7">
        <v>4659</v>
      </c>
      <c r="N32" s="10">
        <v>40205.050000000003</v>
      </c>
      <c r="O32" s="7">
        <v>457</v>
      </c>
      <c r="P32" s="10">
        <v>2333.8000000000002</v>
      </c>
      <c r="Q32" s="10">
        <v>5.8</v>
      </c>
      <c r="R32" s="7">
        <v>56576</v>
      </c>
      <c r="S32" s="10">
        <v>206995.64</v>
      </c>
      <c r="T32" s="7">
        <v>18882</v>
      </c>
      <c r="U32" s="10">
        <v>23067.21</v>
      </c>
      <c r="V32" s="10">
        <v>11.14</v>
      </c>
    </row>
  </sheetData>
  <mergeCells count="21">
    <mergeCell ref="O5:P5"/>
    <mergeCell ref="Q5:Q6"/>
    <mergeCell ref="R5:S5"/>
    <mergeCell ref="T5:U5"/>
    <mergeCell ref="V5:V6"/>
    <mergeCell ref="E5:F5"/>
    <mergeCell ref="G5:G6"/>
    <mergeCell ref="H5:I5"/>
    <mergeCell ref="J5:K5"/>
    <mergeCell ref="L5:L6"/>
    <mergeCell ref="M5:N5"/>
    <mergeCell ref="A1:V1"/>
    <mergeCell ref="A2:V2"/>
    <mergeCell ref="A3:V3"/>
    <mergeCell ref="A4:A6"/>
    <mergeCell ref="B4:B6"/>
    <mergeCell ref="C4:G4"/>
    <mergeCell ref="H4:L4"/>
    <mergeCell ref="M4:Q4"/>
    <mergeCell ref="R4:V4"/>
    <mergeCell ref="C5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23</vt:lpstr>
      <vt:lpstr>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Lead Bank</cp:lastModifiedBy>
  <cp:lastPrinted>2021-12-04T09:03:05Z</cp:lastPrinted>
  <dcterms:created xsi:type="dcterms:W3CDTF">2020-09-18T01:09:11Z</dcterms:created>
  <dcterms:modified xsi:type="dcterms:W3CDTF">2021-12-04T09:03:08Z</dcterms:modified>
</cp:coreProperties>
</file>